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svmfile\filesv\104000601地域包括ケア推進課\令和６年度\05【大分類】ケア_介護予防・生活支援サービス\03【中分類】介護予防ケアマネジメント\【小分類】介護予防ケアマネジメント実施マニュアル《2024・継続・10》（2035.04.01）\01_マニュアル、別添\"/>
    </mc:Choice>
  </mc:AlternateContent>
  <xr:revisionPtr revIDLastSave="0" documentId="13_ncr:1_{750079CE-CD44-4A2E-9A21-07B4890A1D90}" xr6:coauthVersionLast="36" xr6:coauthVersionMax="36" xr10:uidLastSave="{00000000-0000-0000-0000-000000000000}"/>
  <bookViews>
    <workbookView xWindow="0" yWindow="0" windowWidth="13995" windowHeight="10905" xr2:uid="{00000000-000D-0000-FFFF-FFFF00000000}"/>
  </bookViews>
  <sheets>
    <sheet name="計画書" sheetId="1" r:id="rId1"/>
    <sheet name="作業シート" sheetId="2" r:id="rId2"/>
  </sheets>
  <definedNames>
    <definedName name="_xlnm.Print_Area" localSheetId="0">計画書!$A$1:$AB$68</definedName>
    <definedName name="サービス">作業シート!$E$3:$E$6</definedName>
    <definedName name="異常">作業シート!$D$3:$D$4</definedName>
    <definedName name="回数2">作業シート!$I$3:$I$5</definedName>
    <definedName name="回数３">作業シート!$J$3:$J$6</definedName>
    <definedName name="回数5">作業シート!$H$3:$H$8</definedName>
    <definedName name="区分">作業シート!$O$3:$O$6</definedName>
    <definedName name="事業所名">作業シート!$F$3:$F$11</definedName>
    <definedName name="実施">作業シート!$C$3:$C$4</definedName>
    <definedName name="実施回数">作業シート!$M$3:$M$6</definedName>
    <definedName name="実施日">作業シート!$G$3:$G$10</definedName>
    <definedName name="年号">作業シート!$B$2:$B$4</definedName>
    <definedName name="物忘れ">作業シート!$N$3:$N$7</definedName>
  </definedNames>
  <calcPr calcId="191029"/>
</workbook>
</file>

<file path=xl/calcChain.xml><?xml version="1.0" encoding="utf-8"?>
<calcChain xmlns="http://schemas.openxmlformats.org/spreadsheetml/2006/main">
  <c r="Y43" i="1" l="1"/>
  <c r="U43" i="1"/>
  <c r="Q43" i="1"/>
  <c r="M43" i="1"/>
  <c r="I43" i="1"/>
  <c r="E43" i="1"/>
  <c r="A43" i="1"/>
</calcChain>
</file>

<file path=xl/sharedStrings.xml><?xml version="1.0" encoding="utf-8"?>
<sst xmlns="http://schemas.openxmlformats.org/spreadsheetml/2006/main" count="155" uniqueCount="125">
  <si>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</si>
  <si>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</si>
  <si>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</si>
  <si>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歳）</t>
    <rPh sb="0" eb="1">
      <t>サイ</t>
    </rPh>
    <phoneticPr fontId="1"/>
  </si>
  <si>
    <t>（満</t>
    <rPh sb="1" eb="2">
      <t>マン</t>
    </rPh>
    <phoneticPr fontId="1"/>
  </si>
  <si>
    <t>【目標とする生活】</t>
    <rPh sb="1" eb="3">
      <t>モクヒョウ</t>
    </rPh>
    <rPh sb="6" eb="8">
      <t>セイカツ</t>
    </rPh>
    <phoneticPr fontId="1"/>
  </si>
  <si>
    <t>【健康状態】</t>
    <rPh sb="1" eb="3">
      <t>ケンコウ</t>
    </rPh>
    <rPh sb="3" eb="5">
      <t>ジョウタイ</t>
    </rPh>
    <phoneticPr fontId="1"/>
  </si>
  <si>
    <t>電話番号：</t>
    <phoneticPr fontId="1"/>
  </si>
  <si>
    <t>１日の生活をどのように作っていくか</t>
    <phoneticPr fontId="1"/>
  </si>
  <si>
    <t>週や月、年単位でしたいこと</t>
    <phoneticPr fontId="1"/>
  </si>
  <si>
    <t>運動器機能向上</t>
    <rPh sb="0" eb="2">
      <t>ウンドウ</t>
    </rPh>
    <rPh sb="2" eb="3">
      <t>キ</t>
    </rPh>
    <rPh sb="3" eb="5">
      <t>キノウ</t>
    </rPh>
    <rPh sb="5" eb="7">
      <t>コウジョウ</t>
    </rPh>
    <phoneticPr fontId="1"/>
  </si>
  <si>
    <t>栄養改善</t>
    <rPh sb="0" eb="2">
      <t>エイヨウ</t>
    </rPh>
    <rPh sb="2" eb="4">
      <t>カイゼン</t>
    </rPh>
    <phoneticPr fontId="1"/>
  </si>
  <si>
    <t>口腔機能向上</t>
    <rPh sb="0" eb="2">
      <t>コウクウ</t>
    </rPh>
    <rPh sb="2" eb="4">
      <t>キノウ</t>
    </rPh>
    <rPh sb="4" eb="6">
      <t>コウジョウ</t>
    </rPh>
    <phoneticPr fontId="1"/>
  </si>
  <si>
    <t>閉じこもり予防</t>
    <rPh sb="0" eb="1">
      <t>ト</t>
    </rPh>
    <rPh sb="5" eb="7">
      <t>ヨボウ</t>
    </rPh>
    <phoneticPr fontId="1"/>
  </si>
  <si>
    <t>うつ予防</t>
    <rPh sb="2" eb="4">
      <t>ヨボウ</t>
    </rPh>
    <phoneticPr fontId="1"/>
  </si>
  <si>
    <t>関節異常</t>
    <rPh sb="0" eb="2">
      <t>カンセツ</t>
    </rPh>
    <rPh sb="2" eb="4">
      <t>イジョウ</t>
    </rPh>
    <phoneticPr fontId="1"/>
  </si>
  <si>
    <t>アルブミン値</t>
    <rPh sb="5" eb="6">
      <t>チ</t>
    </rPh>
    <phoneticPr fontId="1"/>
  </si>
  <si>
    <t>口腔異常</t>
    <rPh sb="0" eb="2">
      <t>コウクウ</t>
    </rPh>
    <rPh sb="2" eb="4">
      <t>イジョウ</t>
    </rPh>
    <phoneticPr fontId="1"/>
  </si>
  <si>
    <t>嚥下テスト</t>
    <rPh sb="0" eb="2">
      <t>エンゲ</t>
    </rPh>
    <phoneticPr fontId="1"/>
  </si>
  <si>
    <t>回</t>
    <rPh sb="0" eb="1">
      <t>カイ</t>
    </rPh>
    <phoneticPr fontId="1"/>
  </si>
  <si>
    <t>／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</si>
  <si>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</si>
  <si>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</si>
  <si>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</si>
  <si>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</si>
  <si>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</si>
  <si>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</si>
  <si>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担当事業所名</t>
    <rPh sb="0" eb="2">
      <t>タントウ</t>
    </rPh>
    <rPh sb="2" eb="4">
      <t>ジギョウ</t>
    </rPh>
    <rPh sb="4" eb="5">
      <t>ジョ</t>
    </rPh>
    <rPh sb="5" eb="6">
      <t>メイ</t>
    </rPh>
    <phoneticPr fontId="1"/>
  </si>
  <si>
    <t>実施予定期間</t>
    <rPh sb="0" eb="2">
      <t>ジッシ</t>
    </rPh>
    <rPh sb="2" eb="4">
      <t>ヨテイ</t>
    </rPh>
    <rPh sb="4" eb="6">
      <t>キカン</t>
    </rPh>
    <phoneticPr fontId="1"/>
  </si>
  <si>
    <t>利用者氏名：</t>
    <rPh sb="0" eb="3">
      <t>リヨウシャ</t>
    </rPh>
    <rPh sb="3" eb="5">
      <t>シメイ</t>
    </rPh>
    <phoneticPr fontId="1"/>
  </si>
  <si>
    <t>生年月日：</t>
    <rPh sb="0" eb="2">
      <t>セイネン</t>
    </rPh>
    <rPh sb="2" eb="4">
      <t>ガッピ</t>
    </rPh>
    <phoneticPr fontId="1"/>
  </si>
  <si>
    <t>ｇ/ｄｌ</t>
    <phoneticPr fontId="1"/>
  </si>
  <si>
    <t>年号</t>
    <rPh sb="0" eb="1">
      <t>ネン</t>
    </rPh>
    <rPh sb="1" eb="2">
      <t>ゴウ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</si>
  <si>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</si>
  <si>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</si>
  <si>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実施</t>
    <rPh sb="0" eb="2">
      <t>ジッシ</t>
    </rPh>
    <phoneticPr fontId="1"/>
  </si>
  <si>
    <t>〇</t>
    <phoneticPr fontId="1"/>
  </si>
  <si>
    <t>異常有無</t>
    <rPh sb="0" eb="2">
      <t>イジョウ</t>
    </rPh>
    <rPh sb="2" eb="3">
      <t>アリ</t>
    </rPh>
    <rPh sb="3" eb="4">
      <t>ナシ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</si>
  <si>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</si>
  <si>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</si>
  <si>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事業所名</t>
    <rPh sb="0" eb="2">
      <t>ジギョウ</t>
    </rPh>
    <rPh sb="2" eb="3">
      <t>ジョ</t>
    </rPh>
    <rPh sb="3" eb="4">
      <t>メイ</t>
    </rPh>
    <phoneticPr fontId="1"/>
  </si>
  <si>
    <t>ケアセンターゆうゆう</t>
    <phoneticPr fontId="1"/>
  </si>
  <si>
    <t>岡本石井病院</t>
    <rPh sb="0" eb="2">
      <t>オカモト</t>
    </rPh>
    <rPh sb="2" eb="4">
      <t>イシイ</t>
    </rPh>
    <rPh sb="4" eb="6">
      <t>ビョウイン</t>
    </rPh>
    <phoneticPr fontId="1"/>
  </si>
  <si>
    <t>実施日</t>
    <rPh sb="0" eb="2">
      <t>ジッシ</t>
    </rPh>
    <rPh sb="2" eb="3">
      <t>ビ</t>
    </rPh>
    <phoneticPr fontId="1"/>
  </si>
  <si>
    <t>回数5</t>
    <rPh sb="0" eb="2">
      <t>カイスウ</t>
    </rPh>
    <phoneticPr fontId="1"/>
  </si>
  <si>
    <t>回数2</t>
    <rPh sb="0" eb="2">
      <t>カイスウ</t>
    </rPh>
    <phoneticPr fontId="1"/>
  </si>
  <si>
    <t>回数3</t>
    <rPh sb="0" eb="2">
      <t>カイスウ</t>
    </rPh>
    <phoneticPr fontId="1"/>
  </si>
  <si>
    <t>実施回数</t>
    <rPh sb="0" eb="2">
      <t>ジッシ</t>
    </rPh>
    <rPh sb="2" eb="4">
      <t>カイスウ</t>
    </rPh>
    <phoneticPr fontId="1"/>
  </si>
  <si>
    <t>24回</t>
    <rPh sb="2" eb="3">
      <t>カイ</t>
    </rPh>
    <phoneticPr fontId="1"/>
  </si>
  <si>
    <t>12回</t>
    <rPh sb="2" eb="3">
      <t>カイ</t>
    </rPh>
    <phoneticPr fontId="1"/>
  </si>
  <si>
    <t>8回</t>
    <rPh sb="1" eb="2">
      <t>カイ</t>
    </rPh>
    <phoneticPr fontId="1"/>
  </si>
  <si>
    <t>～</t>
    <phoneticPr fontId="1"/>
  </si>
  <si>
    <t>-</t>
    <phoneticPr fontId="1"/>
  </si>
  <si>
    <t>血圧</t>
    <rPh sb="0" eb="2">
      <t>ケツアツ</t>
    </rPh>
    <phoneticPr fontId="1"/>
  </si>
  <si>
    <t>Ｈｂ</t>
    <phoneticPr fontId="1"/>
  </si>
  <si>
    <t>物忘れ</t>
    <rPh sb="0" eb="2">
      <t>モノワス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</si>
  <si>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</si>
  <si>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</si>
  <si>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</si>
  <si>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</si>
  <si>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ｍｍHg</t>
    <phoneticPr fontId="1"/>
  </si>
  <si>
    <t>区分</t>
    <rPh sb="0" eb="2">
      <t>クブン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</si>
  <si>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</si>
  <si>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</si>
  <si>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認知症予防</t>
    <rPh sb="0" eb="3">
      <t>ニンチショウ</t>
    </rPh>
    <rPh sb="3" eb="5">
      <t>ヨボウ</t>
    </rPh>
    <phoneticPr fontId="1"/>
  </si>
  <si>
    <t>コミュニティケア高草</t>
    <rPh sb="8" eb="10">
      <t>タカクサ</t>
    </rPh>
    <phoneticPr fontId="1"/>
  </si>
  <si>
    <t>焼津市医師会</t>
    <rPh sb="0" eb="3">
      <t>ヤイヅシ</t>
    </rPh>
    <rPh sb="3" eb="6">
      <t>イシカイ</t>
    </rPh>
    <phoneticPr fontId="1"/>
  </si>
  <si>
    <t>元気広場焼津</t>
    <rPh sb="0" eb="2">
      <t>ゲンキ</t>
    </rPh>
    <rPh sb="2" eb="4">
      <t>ヒロバ</t>
    </rPh>
    <rPh sb="4" eb="6">
      <t>ヤイヅ</t>
    </rPh>
    <phoneticPr fontId="1"/>
  </si>
  <si>
    <t>令和</t>
    <rPh sb="0" eb="2">
      <t>レイワ</t>
    </rPh>
    <phoneticPr fontId="1"/>
  </si>
  <si>
    <t>担当者：</t>
    <phoneticPr fontId="1"/>
  </si>
  <si>
    <t>包括</t>
    <rPh sb="0" eb="2">
      <t>ホウカツ</t>
    </rPh>
    <phoneticPr fontId="1"/>
  </si>
  <si>
    <t>令和</t>
    <rPh sb="0" eb="2">
      <t>レイワ</t>
    </rPh>
    <phoneticPr fontId="1"/>
  </si>
  <si>
    <t>実施日</t>
    <rPh sb="0" eb="3">
      <t>ジッシビ</t>
    </rPh>
    <phoneticPr fontId="1"/>
  </si>
  <si>
    <t>回数1</t>
    <rPh sb="0" eb="2">
      <t>カイスウ</t>
    </rPh>
    <phoneticPr fontId="1"/>
  </si>
  <si>
    <t>回数20</t>
    <rPh sb="0" eb="2">
      <t>カイスウ</t>
    </rPh>
    <phoneticPr fontId="1"/>
  </si>
  <si>
    <t>生活機能全般</t>
    <rPh sb="0" eb="4">
      <t>セイカツキノウ</t>
    </rPh>
    <rPh sb="4" eb="6">
      <t>ゼンパン</t>
    </rPh>
    <phoneticPr fontId="1"/>
  </si>
  <si>
    <t>【基本チェックリスト】</t>
    <rPh sb="1" eb="3">
      <t>キホン</t>
    </rPh>
    <phoneticPr fontId="1"/>
  </si>
  <si>
    <t>実施
回数</t>
    <rPh sb="0" eb="2">
      <t>ジッシ</t>
    </rPh>
    <rPh sb="3" eb="5">
      <t>カイスウ</t>
    </rPh>
    <phoneticPr fontId="1"/>
  </si>
  <si>
    <t>介護予防予防サービス・支援計画書（ケアマネジメントＢ）</t>
  </si>
  <si>
    <t>介護予防予防サービス・支援計画書（ケアマネジメントＢ）</t>
    <phoneticPr fontId="1"/>
  </si>
  <si>
    <t>ケアマネジメント結果等記録表（ケアマネジメントC）</t>
    <phoneticPr fontId="1"/>
  </si>
  <si>
    <t>　　私は、この計画について同意します。</t>
    <rPh sb="2" eb="3">
      <t>ワタシ</t>
    </rPh>
    <rPh sb="7" eb="9">
      <t>ケイカク</t>
    </rPh>
    <rPh sb="13" eb="15">
      <t>ドウイ</t>
    </rPh>
    <phoneticPr fontId="1"/>
  </si>
  <si>
    <t>健診結果、主治医の留意事項、観察結果等を踏まえた留意点</t>
    <rPh sb="0" eb="2">
      <t>ケンシン</t>
    </rPh>
    <rPh sb="2" eb="4">
      <t>ケッカ</t>
    </rPh>
    <rPh sb="5" eb="8">
      <t>シュジイ</t>
    </rPh>
    <rPh sb="9" eb="11">
      <t>リュウイ</t>
    </rPh>
    <rPh sb="11" eb="13">
      <t>ジコウ</t>
    </rPh>
    <rPh sb="14" eb="16">
      <t>カンサツ</t>
    </rPh>
    <rPh sb="16" eb="18">
      <t>ケッカ</t>
    </rPh>
    <rPh sb="18" eb="19">
      <t>ナド</t>
    </rPh>
    <rPh sb="20" eb="21">
      <t>フ</t>
    </rPh>
    <rPh sb="24" eb="27">
      <t>リュウイテン</t>
    </rPh>
    <phoneticPr fontId="1"/>
  </si>
  <si>
    <t>【健診結果】（未受診の場合は空欄）</t>
    <rPh sb="1" eb="3">
      <t>ケンシン</t>
    </rPh>
    <rPh sb="3" eb="5">
      <t>ケッカ</t>
    </rPh>
    <phoneticPr fontId="1"/>
  </si>
  <si>
    <t>【サービスC（短期集中予防サービス）】</t>
    <rPh sb="7" eb="13">
      <t>タンキシュウチュウヨボウ</t>
    </rPh>
    <phoneticPr fontId="1"/>
  </si>
  <si>
    <t>焼津市北部地域包括支援センター</t>
    <rPh sb="0" eb="3">
      <t>ヤイヅシ</t>
    </rPh>
    <rPh sb="3" eb="5">
      <t>ホクブ</t>
    </rPh>
    <rPh sb="5" eb="11">
      <t>チイキホウカツシエン</t>
    </rPh>
    <phoneticPr fontId="1"/>
  </si>
  <si>
    <t>焼津市中部地域包括支援センター</t>
    <rPh sb="0" eb="3">
      <t>ヤイヅシ</t>
    </rPh>
    <rPh sb="3" eb="5">
      <t>チュウブ</t>
    </rPh>
    <rPh sb="5" eb="11">
      <t>チイキホウカツシエン</t>
    </rPh>
    <phoneticPr fontId="1"/>
  </si>
  <si>
    <t>焼津市南部地域包括支援センター</t>
    <rPh sb="0" eb="3">
      <t>ヤイヅシ</t>
    </rPh>
    <rPh sb="3" eb="5">
      <t>ナンブ</t>
    </rPh>
    <rPh sb="5" eb="11">
      <t>チイキホウカツシエン</t>
    </rPh>
    <phoneticPr fontId="1"/>
  </si>
  <si>
    <t>焼津市大井川地域包括支援センター</t>
    <rPh sb="0" eb="3">
      <t>ヤイヅシ</t>
    </rPh>
    <rPh sb="3" eb="6">
      <t>オオイガワ</t>
    </rPh>
    <rPh sb="6" eb="12">
      <t>チイキホウカツシエン</t>
    </rPh>
    <phoneticPr fontId="1"/>
  </si>
  <si>
    <t>ケアマネジメント結果等記録表（ケアマネジメントC）</t>
  </si>
  <si>
    <t>計画作成日</t>
    <phoneticPr fontId="1"/>
  </si>
  <si>
    <t>担当事業所：</t>
    <rPh sb="0" eb="2">
      <t>タントウ</t>
    </rPh>
    <rPh sb="2" eb="5">
      <t>ジギョウショ</t>
    </rPh>
    <phoneticPr fontId="1"/>
  </si>
  <si>
    <r>
      <t>本人の主観　</t>
    </r>
    <r>
      <rPr>
        <sz val="11.5"/>
        <color theme="1"/>
        <rFont val="ＭＳ Ｐゴシック"/>
        <family val="3"/>
        <charset val="128"/>
        <scheme val="minor"/>
      </rPr>
      <t>（自覚症状等）</t>
    </r>
    <rPh sb="0" eb="2">
      <t>ホンニン</t>
    </rPh>
    <rPh sb="3" eb="5">
      <t>シュカン</t>
    </rPh>
    <rPh sb="7" eb="9">
      <t>ジカク</t>
    </rPh>
    <rPh sb="9" eb="11">
      <t>ショウジョウ</t>
    </rPh>
    <rPh sb="11" eb="12">
      <t>トウ</t>
    </rPh>
    <phoneticPr fontId="1"/>
  </si>
  <si>
    <t>月曜</t>
    <rPh sb="0" eb="1">
      <t>ゲツ</t>
    </rPh>
    <phoneticPr fontId="1"/>
  </si>
  <si>
    <t>火曜</t>
    <phoneticPr fontId="1"/>
  </si>
  <si>
    <t>水曜</t>
    <phoneticPr fontId="1"/>
  </si>
  <si>
    <t>木曜</t>
    <phoneticPr fontId="1"/>
  </si>
  <si>
    <t>金曜</t>
    <phoneticPr fontId="1"/>
  </si>
  <si>
    <t>土曜</t>
    <phoneticPr fontId="1"/>
  </si>
  <si>
    <t>日曜</t>
    <phoneticPr fontId="1"/>
  </si>
  <si>
    <t>実施日</t>
    <rPh sb="0" eb="2">
      <t>ジッシ</t>
    </rPh>
    <phoneticPr fontId="1"/>
  </si>
  <si>
    <t>回</t>
    <rPh sb="0" eb="1">
      <t>カイ</t>
    </rPh>
    <phoneticPr fontId="1"/>
  </si>
  <si>
    <t>【計画に関する同意】</t>
    <rPh sb="1" eb="3">
      <t>ケイカク</t>
    </rPh>
    <rPh sb="4" eb="5">
      <t>カン</t>
    </rPh>
    <rPh sb="7" eb="9">
      <t>ドウイ</t>
    </rPh>
    <phoneticPr fontId="1"/>
  </si>
  <si>
    <r>
      <t>本人の意欲・意向　</t>
    </r>
    <r>
      <rPr>
        <sz val="11.5"/>
        <color theme="1"/>
        <rFont val="ＭＳ Ｐゴシック"/>
        <family val="3"/>
        <charset val="128"/>
        <scheme val="minor"/>
      </rPr>
      <t>（こんな風にしたい・こんな風になりたい）</t>
    </r>
    <rPh sb="0" eb="2">
      <t>ホンニン</t>
    </rPh>
    <rPh sb="3" eb="5">
      <t>イヨク</t>
    </rPh>
    <rPh sb="6" eb="8">
      <t>イコウ</t>
    </rPh>
    <rPh sb="13" eb="14">
      <t>フウ</t>
    </rPh>
    <rPh sb="22" eb="23">
      <t>フウ</t>
    </rPh>
    <phoneticPr fontId="1"/>
  </si>
  <si>
    <r>
      <t>家族の意向　</t>
    </r>
    <r>
      <rPr>
        <sz val="11.5"/>
        <color indexed="8"/>
        <rFont val="ＭＳ Ｐゴシック"/>
        <family val="3"/>
        <charset val="128"/>
      </rPr>
      <t>（こんな生活をしてほしい・こんな風になってもらいたい）</t>
    </r>
    <rPh sb="0" eb="2">
      <t>カゾク</t>
    </rPh>
    <rPh sb="3" eb="5">
      <t>イコウ</t>
    </rPh>
    <phoneticPr fontId="1"/>
  </si>
  <si>
    <t>焼津市</t>
    <phoneticPr fontId="1"/>
  </si>
  <si>
    <t>１週間</t>
    <rPh sb="1" eb="3">
      <t>シュウカン</t>
    </rPh>
    <phoneticPr fontId="1"/>
  </si>
  <si>
    <t>C：運動器機能向上</t>
    <rPh sb="2" eb="4">
      <t>ウンドウ</t>
    </rPh>
    <rPh sb="4" eb="5">
      <t>キ</t>
    </rPh>
    <rPh sb="5" eb="7">
      <t>キノウ</t>
    </rPh>
    <rPh sb="7" eb="9">
      <t>コウジョウ</t>
    </rPh>
    <phoneticPr fontId="1"/>
  </si>
  <si>
    <t>C：栄養改善</t>
    <rPh sb="2" eb="4">
      <t>エイヨウ</t>
    </rPh>
    <rPh sb="4" eb="6">
      <t>カイゼン</t>
    </rPh>
    <phoneticPr fontId="1"/>
  </si>
  <si>
    <t>C：口腔機能向上</t>
    <rPh sb="2" eb="4">
      <t>コウクウ</t>
    </rPh>
    <rPh sb="4" eb="6">
      <t>キノウ</t>
    </rPh>
    <rPh sb="6" eb="8">
      <t>コウジョウ</t>
    </rPh>
    <phoneticPr fontId="1"/>
  </si>
  <si>
    <t>B：歌と健康のサロン</t>
    <rPh sb="2" eb="3">
      <t>ウタ</t>
    </rPh>
    <rPh sb="4" eb="6">
      <t>ケンコウ</t>
    </rPh>
    <phoneticPr fontId="1"/>
  </si>
  <si>
    <t>通いの場：ころばん体操</t>
    <rPh sb="0" eb="1">
      <t>カヨ</t>
    </rPh>
    <rPh sb="3" eb="4">
      <t>バ</t>
    </rPh>
    <rPh sb="9" eb="11">
      <t>タイソウ</t>
    </rPh>
    <phoneticPr fontId="1"/>
  </si>
  <si>
    <t>※リストにない活動は直接記入</t>
    <rPh sb="7" eb="9">
      <t>カツドウ</t>
    </rPh>
    <rPh sb="10" eb="12">
      <t>チョクセツ</t>
    </rPh>
    <rPh sb="12" eb="14">
      <t>キニュウ</t>
    </rPh>
    <phoneticPr fontId="1"/>
  </si>
  <si>
    <t>セルフケア（○○○）</t>
    <phoneticPr fontId="1"/>
  </si>
  <si>
    <t>事業対象者</t>
    <rPh sb="0" eb="5">
      <t>ジギョウタイショウシャ</t>
    </rPh>
    <phoneticPr fontId="1"/>
  </si>
  <si>
    <t>認定有効期間：</t>
    <rPh sb="0" eb="2">
      <t>ニンテイ</t>
    </rPh>
    <rPh sb="2" eb="6">
      <t>ユウコウキカン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</si>
  <si>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</si>
  <si>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</si>
  <si>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</si>
  <si>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</si>
  <si>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</si>
  <si>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認定区分：</t>
    <rPh sb="0" eb="2">
      <t>ニンテイ</t>
    </rPh>
    <rPh sb="2" eb="4">
      <t>クブン</t>
    </rPh>
    <phoneticPr fontId="1"/>
  </si>
  <si>
    <t>住所：</t>
    <rPh sb="0" eb="1">
      <t>ジュウ</t>
    </rPh>
    <rPh sb="1" eb="2">
      <t>ショ</t>
    </rPh>
    <phoneticPr fontId="1"/>
  </si>
  <si>
    <t>【総合的な援助方針】　改善・予防のポイント（支援の方向性・留意点）</t>
    <rPh sb="1" eb="3">
      <t>ソウゴウ</t>
    </rPh>
    <rPh sb="3" eb="4">
      <t>テキ</t>
    </rPh>
    <rPh sb="5" eb="7">
      <t>エンジョ</t>
    </rPh>
    <rPh sb="7" eb="9">
      <t>ホウシン</t>
    </rPh>
    <phoneticPr fontId="1"/>
  </si>
  <si>
    <t>【１週間の予定】　サービスB・C、セルフケア、インフォーマルサービス等による介護予防活動</t>
    <rPh sb="1" eb="4">
      <t>イッシュウカン</t>
    </rPh>
    <rPh sb="5" eb="7">
      <t>ヨテイ</t>
    </rPh>
    <rPh sb="34" eb="35">
      <t>ナド</t>
    </rPh>
    <rPh sb="38" eb="42">
      <t>カイゴヨボウ</t>
    </rPh>
    <rPh sb="42" eb="44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</si>
</sst>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distributed" wrapText="1"/>
    </xf>
    <xf numFmtId="0" fontId="5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right" vertical="center"/>
    </xf>
    <xf numFmtId="0" fontId="3" fillId="0" borderId="2" xfId="0" applyFont="1" applyBorder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49" fontId="3" fillId="0" borderId="1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0" fontId="7" fillId="0" borderId="1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 applyProtection="1">
      <alignment horizontal="distributed" wrapText="1"/>
      <protection locked="0"/>
    </xf>
    <xf numFmtId="0" fontId="3" fillId="0" borderId="2" xfId="0" applyFont="1" applyBorder="1" applyAlignment="1" applyProtection="1">
      <alignment horizontal="distributed" wrapText="1"/>
      <protection locked="0"/>
    </xf>
    <xf numFmtId="0" fontId="9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right" wrapText="1"/>
    </xf>
    <xf numFmtId="0" fontId="3" fillId="0" borderId="0" xfId="0" applyFont="1" applyAlignment="1">
      <alignment horizontal="distributed" wrapTex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>
      <alignment horizontal="right" vertical="distributed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distributed"/>
    </xf>
    <xf numFmtId="0" fontId="3" fillId="0" borderId="2" xfId="0" applyFont="1" applyBorder="1" applyAlignment="1">
      <alignment horizontal="distributed" wrapText="1"/>
    </xf>
    <xf numFmtId="0" fontId="0" fillId="0" borderId="0" xfId="0" applyFont="1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2" xfId="0" applyFont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left" wrapText="1" shrinkToFit="1"/>
      <protection locked="0"/>
    </xf>
    <xf numFmtId="0" fontId="3" fillId="0" borderId="2" xfId="0" applyFont="1" applyBorder="1" applyAlignment="1" applyProtection="1">
      <alignment horizontal="left" wrapText="1" shrinkToFit="1"/>
      <protection locked="0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57" fontId="3" fillId="0" borderId="8" xfId="0" applyNumberFormat="1" applyFont="1" applyBorder="1" applyAlignment="1">
      <alignment horizontal="center" vertical="center" wrapText="1"/>
    </xf>
    <xf numFmtId="57" fontId="3" fillId="0" borderId="5" xfId="0" applyNumberFormat="1" applyFont="1" applyBorder="1" applyAlignment="1">
      <alignment horizontal="center" vertical="center" wrapText="1"/>
    </xf>
    <xf numFmtId="57" fontId="3" fillId="0" borderId="4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right" vertical="center"/>
      <protection locked="0"/>
    </xf>
    <xf numFmtId="0" fontId="15" fillId="0" borderId="14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center" vertical="center" wrapText="1" shrinkToFit="1"/>
      <protection locked="0"/>
    </xf>
    <xf numFmtId="0" fontId="17" fillId="0" borderId="12" xfId="0" applyFont="1" applyBorder="1" applyAlignment="1" applyProtection="1">
      <alignment horizontal="center" vertical="center" wrapText="1" shrinkToFit="1"/>
      <protection locked="0"/>
    </xf>
    <xf numFmtId="0" fontId="17" fillId="0" borderId="14" xfId="0" applyFont="1" applyBorder="1" applyAlignment="1" applyProtection="1">
      <alignment horizontal="center" vertical="center" wrapText="1" shrinkToFit="1"/>
      <protection locked="0"/>
    </xf>
    <xf numFmtId="0" fontId="17" fillId="0" borderId="23" xfId="0" applyFont="1" applyBorder="1" applyAlignment="1" applyProtection="1">
      <alignment horizontal="center" vertical="center" wrapText="1" shrinkToFit="1"/>
      <protection locked="0"/>
    </xf>
    <xf numFmtId="0" fontId="17" fillId="0" borderId="24" xfId="0" applyFont="1" applyBorder="1" applyAlignment="1" applyProtection="1">
      <alignment horizontal="center" vertical="center" wrapText="1" shrinkToFit="1"/>
      <protection locked="0"/>
    </xf>
    <xf numFmtId="0" fontId="17" fillId="0" borderId="25" xfId="0" applyFont="1" applyBorder="1" applyAlignment="1" applyProtection="1">
      <alignment horizontal="center" vertical="center" wrapText="1" shrinkToFit="1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17" fillId="0" borderId="21" xfId="0" applyFont="1" applyBorder="1" applyAlignment="1" applyProtection="1">
      <alignment horizontal="center" vertical="center" wrapText="1" shrinkToFit="1"/>
      <protection locked="0"/>
    </xf>
    <xf numFmtId="0" fontId="17" fillId="0" borderId="13" xfId="0" applyFont="1" applyBorder="1" applyAlignment="1" applyProtection="1">
      <alignment horizontal="center" vertical="center" wrapText="1" shrinkToFit="1"/>
      <protection locked="0"/>
    </xf>
    <xf numFmtId="0" fontId="17" fillId="0" borderId="22" xfId="0" applyFont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2" xfId="0" applyFont="1" applyBorder="1" applyAlignment="1" applyProtection="1">
      <alignment horizontal="center" vertical="center" wrapText="1" shrinkToFit="1"/>
      <protection locked="0"/>
    </xf>
    <xf numFmtId="0" fontId="17" fillId="0" borderId="3" xfId="0" applyFont="1" applyBorder="1" applyAlignment="1" applyProtection="1">
      <alignment horizontal="center" vertical="center" wrapText="1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0</xdr:col>
          <xdr:colOff>228600</xdr:colOff>
          <xdr:row>1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19050</xdr:rowOff>
        </xdr:from>
        <xdr:to>
          <xdr:col>0</xdr:col>
          <xdr:colOff>228600</xdr:colOff>
          <xdr:row>3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 cmpd="sng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8"/>
  <sheetViews>
    <sheetView showGridLines="0" tabSelected="1" zoomScale="85" zoomScaleNormal="85" zoomScaleSheetLayoutView="85" workbookViewId="0">
      <selection activeCell="E6" sqref="E6:N7"/>
    </sheetView>
  </sheetViews>
  <sheetFormatPr defaultColWidth="3.75" defaultRowHeight="15" customHeight="1" x14ac:dyDescent="0.15"/>
  <cols>
    <col min="1" max="10" width="3.75" style="2"/>
    <col min="11" max="11" width="4.25" style="2" bestFit="1" customWidth="1"/>
    <col min="12" max="12" width="3.75" style="2"/>
    <col min="13" max="13" width="3.75" style="2" customWidth="1"/>
    <col min="14" max="14" width="3.75" style="2"/>
    <col min="15" max="15" width="4.625" style="2" customWidth="1"/>
    <col min="16" max="16" width="3.875" style="2" customWidth="1"/>
    <col min="17" max="16384" width="3.75" style="2"/>
  </cols>
  <sheetData>
    <row r="1" spans="1:28" ht="11.25" customHeight="1" x14ac:dyDescent="0.15">
      <c r="A1" s="51"/>
      <c r="B1" s="50" t="s">
        <v>78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9" t="s">
        <v>90</v>
      </c>
      <c r="V1" s="59"/>
      <c r="W1" s="59"/>
      <c r="X1" s="59"/>
      <c r="Y1" s="18"/>
      <c r="Z1" s="18"/>
      <c r="AA1" s="18"/>
      <c r="AB1" s="17"/>
    </row>
    <row r="2" spans="1:28" ht="11.25" customHeight="1" x14ac:dyDescent="0.15">
      <c r="A2" s="51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9"/>
      <c r="V2" s="59"/>
      <c r="W2" s="59"/>
      <c r="X2" s="59"/>
      <c r="Y2" s="18"/>
      <c r="Z2" s="18"/>
      <c r="AA2" s="18"/>
      <c r="AB2" s="17"/>
    </row>
    <row r="3" spans="1:28" ht="6.75" customHeight="1" x14ac:dyDescent="0.15">
      <c r="A3" s="51"/>
      <c r="B3" s="50" t="s">
        <v>89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31" t="s">
        <v>71</v>
      </c>
      <c r="V3" s="31"/>
      <c r="W3" s="25"/>
      <c r="X3" s="19"/>
      <c r="Y3" s="25"/>
      <c r="AA3" s="25"/>
    </row>
    <row r="4" spans="1:28" ht="15" customHeight="1" x14ac:dyDescent="0.15">
      <c r="A4" s="51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32"/>
      <c r="V4" s="32"/>
      <c r="W4" s="26"/>
      <c r="X4" s="15" t="s">
        <v>2</v>
      </c>
      <c r="Y4" s="26"/>
      <c r="Z4" s="16" t="s">
        <v>1</v>
      </c>
      <c r="AA4" s="26"/>
      <c r="AB4" s="16" t="s">
        <v>0</v>
      </c>
    </row>
    <row r="5" spans="1:28" ht="6" customHeight="1" x14ac:dyDescent="0.15"/>
    <row r="6" spans="1:28" ht="13.5" customHeight="1" x14ac:dyDescent="0.15">
      <c r="A6" s="52" t="s">
        <v>29</v>
      </c>
      <c r="B6" s="52"/>
      <c r="C6" s="52"/>
      <c r="D6" s="52"/>
      <c r="E6" s="61"/>
      <c r="F6" s="61"/>
      <c r="G6" s="61"/>
      <c r="H6" s="61"/>
      <c r="I6" s="61"/>
      <c r="J6" s="61"/>
      <c r="K6" s="61"/>
      <c r="L6" s="61"/>
      <c r="M6" s="61"/>
      <c r="N6" s="61"/>
      <c r="O6" s="52" t="s">
        <v>30</v>
      </c>
      <c r="P6" s="52"/>
      <c r="Q6" s="52"/>
      <c r="R6" s="25" t="s">
        <v>34</v>
      </c>
      <c r="S6" s="25"/>
      <c r="T6" s="35"/>
      <c r="U6" s="53" t="s">
        <v>2</v>
      </c>
      <c r="V6" s="35"/>
      <c r="W6" s="53" t="s">
        <v>1</v>
      </c>
      <c r="X6" s="35"/>
      <c r="Y6" s="53" t="s">
        <v>0</v>
      </c>
      <c r="Z6" s="33" t="s">
        <v>4</v>
      </c>
      <c r="AA6" s="60"/>
      <c r="AB6" s="33" t="s">
        <v>3</v>
      </c>
    </row>
    <row r="7" spans="1:28" ht="15" customHeight="1" x14ac:dyDescent="0.15">
      <c r="A7" s="52"/>
      <c r="B7" s="52"/>
      <c r="C7" s="52"/>
      <c r="D7" s="52"/>
      <c r="E7" s="62"/>
      <c r="F7" s="62"/>
      <c r="G7" s="62"/>
      <c r="H7" s="62"/>
      <c r="I7" s="62"/>
      <c r="J7" s="62"/>
      <c r="K7" s="62"/>
      <c r="L7" s="62"/>
      <c r="M7" s="62"/>
      <c r="N7" s="62"/>
      <c r="O7" s="52"/>
      <c r="P7" s="52"/>
      <c r="Q7" s="52"/>
      <c r="R7" s="26"/>
      <c r="S7" s="26"/>
      <c r="T7" s="36"/>
      <c r="U7" s="58"/>
      <c r="V7" s="36"/>
      <c r="W7" s="58"/>
      <c r="X7" s="36"/>
      <c r="Y7" s="58"/>
      <c r="Z7" s="34"/>
      <c r="AA7" s="32"/>
      <c r="AB7" s="34"/>
    </row>
    <row r="8" spans="1:28" ht="15" customHeight="1" x14ac:dyDescent="0.15">
      <c r="A8" s="52" t="s">
        <v>122</v>
      </c>
      <c r="B8" s="52"/>
      <c r="C8" s="52"/>
      <c r="D8" s="52"/>
      <c r="E8" s="63" t="s">
        <v>105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53" t="s">
        <v>7</v>
      </c>
      <c r="S8" s="53"/>
      <c r="T8" s="53"/>
      <c r="U8" s="27"/>
      <c r="V8" s="27"/>
      <c r="W8" s="29" t="s">
        <v>52</v>
      </c>
      <c r="X8" s="27"/>
      <c r="Y8" s="27"/>
      <c r="Z8" s="29" t="s">
        <v>52</v>
      </c>
      <c r="AA8" s="27"/>
      <c r="AB8" s="27"/>
    </row>
    <row r="9" spans="1:28" ht="15" customHeight="1" x14ac:dyDescent="0.15">
      <c r="A9" s="52"/>
      <c r="B9" s="52"/>
      <c r="C9" s="52"/>
      <c r="D9" s="52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53"/>
      <c r="S9" s="53"/>
      <c r="T9" s="53"/>
      <c r="U9" s="28"/>
      <c r="V9" s="28"/>
      <c r="W9" s="30"/>
      <c r="X9" s="28"/>
      <c r="Y9" s="28"/>
      <c r="Z9" s="30"/>
      <c r="AA9" s="28"/>
      <c r="AB9" s="28"/>
    </row>
    <row r="10" spans="1:28" ht="13.5" customHeight="1" x14ac:dyDescent="0.15">
      <c r="A10" s="22"/>
      <c r="B10" s="22"/>
      <c r="C10" s="22"/>
      <c r="D10" s="22"/>
    </row>
    <row r="11" spans="1:28" ht="15" customHeight="1" x14ac:dyDescent="0.15">
      <c r="A11" s="55" t="s">
        <v>121</v>
      </c>
      <c r="B11" s="55"/>
      <c r="C11" s="55"/>
      <c r="D11" s="55"/>
      <c r="E11" s="161" t="s">
        <v>63</v>
      </c>
      <c r="F11" s="161"/>
      <c r="G11" s="161"/>
      <c r="H11" s="55" t="s">
        <v>115</v>
      </c>
      <c r="I11" s="55"/>
      <c r="J11" s="55"/>
      <c r="K11" s="55"/>
      <c r="L11" s="161" t="s">
        <v>116</v>
      </c>
      <c r="M11" s="161"/>
      <c r="N11" s="21"/>
      <c r="O11" s="16" t="s">
        <v>117</v>
      </c>
      <c r="P11" s="23"/>
      <c r="Q11" s="16" t="s">
        <v>118</v>
      </c>
      <c r="R11" s="23"/>
      <c r="S11" s="172" t="s">
        <v>119</v>
      </c>
      <c r="T11" s="24" t="s">
        <v>120</v>
      </c>
      <c r="U11" s="161" t="s">
        <v>116</v>
      </c>
      <c r="V11" s="161"/>
      <c r="W11" s="21"/>
      <c r="X11" s="16" t="s">
        <v>117</v>
      </c>
      <c r="Y11" s="23"/>
      <c r="Z11" s="16" t="s">
        <v>118</v>
      </c>
      <c r="AA11" s="23"/>
      <c r="AB11" s="171" t="s">
        <v>119</v>
      </c>
    </row>
    <row r="12" spans="1:28" ht="13.5" customHeight="1" x14ac:dyDescent="0.15">
      <c r="A12" s="22"/>
      <c r="B12" s="22"/>
      <c r="C12" s="22"/>
      <c r="D12" s="22"/>
    </row>
    <row r="13" spans="1:28" ht="15" customHeight="1" x14ac:dyDescent="0.15">
      <c r="A13" s="55" t="s">
        <v>91</v>
      </c>
      <c r="B13" s="55"/>
      <c r="C13" s="55"/>
      <c r="D13" s="55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7" t="s">
        <v>69</v>
      </c>
      <c r="S13" s="57"/>
      <c r="T13" s="57"/>
      <c r="U13" s="56"/>
      <c r="V13" s="56"/>
      <c r="W13" s="56"/>
      <c r="X13" s="56"/>
      <c r="Y13" s="56"/>
      <c r="Z13" s="56"/>
      <c r="AA13" s="56"/>
      <c r="AB13" s="56"/>
    </row>
    <row r="14" spans="1:28" ht="13.5" customHeight="1" x14ac:dyDescent="0.15"/>
    <row r="15" spans="1:28" ht="15" customHeight="1" x14ac:dyDescent="0.15">
      <c r="A15" s="37" t="s">
        <v>5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pans="1:28" ht="15" customHeight="1" x14ac:dyDescent="0.15">
      <c r="A16" s="38" t="s">
        <v>103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  <c r="Q16" s="38" t="s">
        <v>8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40"/>
    </row>
    <row r="17" spans="1:36" ht="15" customHeight="1" x14ac:dyDescent="0.15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9"/>
      <c r="Q17" s="41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3"/>
    </row>
    <row r="18" spans="1:36" ht="15" customHeight="1" x14ac:dyDescent="0.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41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3"/>
    </row>
    <row r="19" spans="1:36" ht="15" customHeight="1" x14ac:dyDescent="0.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3"/>
    </row>
    <row r="20" spans="1:36" ht="15" customHeight="1" x14ac:dyDescent="0.15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44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6"/>
    </row>
    <row r="21" spans="1:36" ht="15" customHeight="1" x14ac:dyDescent="0.15">
      <c r="A21" s="65" t="s">
        <v>104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38" t="s">
        <v>9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</row>
    <row r="22" spans="1:36" ht="15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7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9"/>
      <c r="AJ22" s="3"/>
    </row>
    <row r="23" spans="1:36" ht="15" customHeight="1" x14ac:dyDescent="0.15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1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3"/>
    </row>
    <row r="24" spans="1:36" ht="15" customHeight="1" x14ac:dyDescent="0.1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1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3"/>
    </row>
    <row r="25" spans="1:36" ht="15" customHeight="1" x14ac:dyDescent="0.1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4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6"/>
    </row>
    <row r="27" spans="1:36" ht="15" customHeight="1" x14ac:dyDescent="0.15">
      <c r="A27" s="37" t="s">
        <v>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36" ht="15" customHeight="1" x14ac:dyDescent="0.15">
      <c r="A28" s="38" t="s">
        <v>82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  <c r="Q28" s="39" t="s">
        <v>92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40"/>
    </row>
    <row r="29" spans="1:36" ht="15" customHeight="1" x14ac:dyDescent="0.1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3"/>
    </row>
    <row r="30" spans="1:36" ht="15" customHeight="1" x14ac:dyDescent="0.1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3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3"/>
    </row>
    <row r="31" spans="1:36" ht="15" customHeight="1" x14ac:dyDescent="0.1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3"/>
    </row>
    <row r="32" spans="1:36" ht="15" customHeight="1" x14ac:dyDescent="0.1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6"/>
    </row>
    <row r="33" spans="1:36" customFormat="1" ht="15" customHeight="1" x14ac:dyDescent="0.15"/>
    <row r="34" spans="1:36" customFormat="1" ht="15" customHeight="1" x14ac:dyDescent="0.15">
      <c r="A34" s="37" t="s">
        <v>83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spans="1:36" ht="15" customHeight="1" x14ac:dyDescent="0.15">
      <c r="A35" s="89" t="s">
        <v>72</v>
      </c>
      <c r="B35" s="90"/>
      <c r="C35" s="90"/>
      <c r="D35" s="91"/>
      <c r="E35" s="75" t="s">
        <v>15</v>
      </c>
      <c r="F35" s="76"/>
      <c r="G35" s="76"/>
      <c r="H35" s="77"/>
      <c r="I35" s="75" t="s">
        <v>16</v>
      </c>
      <c r="J35" s="76"/>
      <c r="K35" s="76"/>
      <c r="L35" s="77"/>
      <c r="M35" s="75" t="s">
        <v>17</v>
      </c>
      <c r="N35" s="76"/>
      <c r="O35" s="76"/>
      <c r="P35" s="77"/>
      <c r="Q35" s="75" t="s">
        <v>53</v>
      </c>
      <c r="R35" s="76"/>
      <c r="S35" s="77"/>
      <c r="T35" s="75" t="s">
        <v>54</v>
      </c>
      <c r="U35" s="76"/>
      <c r="V35" s="76"/>
      <c r="W35" s="67" t="s">
        <v>55</v>
      </c>
      <c r="X35" s="67"/>
      <c r="Y35" s="67"/>
      <c r="AI35"/>
      <c r="AJ35"/>
    </row>
    <row r="36" spans="1:36" ht="15" customHeight="1" x14ac:dyDescent="0.15">
      <c r="A36" s="92"/>
      <c r="B36" s="93"/>
      <c r="C36" s="93"/>
      <c r="D36" s="94"/>
      <c r="E36" s="69"/>
      <c r="F36" s="70"/>
      <c r="G36" s="70"/>
      <c r="H36" s="71"/>
      <c r="I36" s="69"/>
      <c r="J36" s="70"/>
      <c r="K36" s="103" t="s">
        <v>31</v>
      </c>
      <c r="L36" s="104"/>
      <c r="M36" s="106"/>
      <c r="N36" s="107"/>
      <c r="O36" s="107"/>
      <c r="P36" s="108"/>
      <c r="Q36" s="109"/>
      <c r="R36" s="110"/>
      <c r="S36" s="112" t="s">
        <v>60</v>
      </c>
      <c r="T36" s="109"/>
      <c r="U36" s="110"/>
      <c r="V36" s="87" t="s">
        <v>31</v>
      </c>
      <c r="W36" s="69"/>
      <c r="X36" s="70"/>
      <c r="Y36" s="71"/>
      <c r="AH36"/>
      <c r="AI36"/>
      <c r="AJ36"/>
    </row>
    <row r="37" spans="1:36" ht="15" customHeight="1" x14ac:dyDescent="0.15">
      <c r="A37" s="95"/>
      <c r="B37" s="96"/>
      <c r="C37" s="96"/>
      <c r="D37" s="97"/>
      <c r="E37" s="72"/>
      <c r="F37" s="73"/>
      <c r="G37" s="73"/>
      <c r="H37" s="74"/>
      <c r="I37" s="72"/>
      <c r="J37" s="73"/>
      <c r="K37" s="80"/>
      <c r="L37" s="105"/>
      <c r="M37" s="169" t="s">
        <v>18</v>
      </c>
      <c r="N37" s="170"/>
      <c r="O37" s="20"/>
      <c r="P37" s="14" t="s">
        <v>19</v>
      </c>
      <c r="Q37" s="111"/>
      <c r="R37" s="56"/>
      <c r="S37" s="113"/>
      <c r="T37" s="111"/>
      <c r="U37" s="56"/>
      <c r="V37" s="88"/>
      <c r="W37" s="72"/>
      <c r="X37" s="73"/>
      <c r="Y37" s="74"/>
    </row>
    <row r="39" spans="1:36" ht="15" customHeight="1" x14ac:dyDescent="0.15">
      <c r="A39" s="68" t="s">
        <v>76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</row>
    <row r="40" spans="1:36" ht="15" customHeight="1" x14ac:dyDescent="0.15">
      <c r="A40" s="100" t="s">
        <v>75</v>
      </c>
      <c r="B40" s="101"/>
      <c r="C40" s="101"/>
      <c r="D40" s="102"/>
      <c r="E40" s="100" t="s">
        <v>10</v>
      </c>
      <c r="F40" s="101"/>
      <c r="G40" s="101"/>
      <c r="H40" s="102"/>
      <c r="I40" s="100" t="s">
        <v>11</v>
      </c>
      <c r="J40" s="101"/>
      <c r="K40" s="101"/>
      <c r="L40" s="102"/>
      <c r="M40" s="100" t="s">
        <v>12</v>
      </c>
      <c r="N40" s="101"/>
      <c r="O40" s="101"/>
      <c r="P40" s="102"/>
      <c r="Q40" s="100" t="s">
        <v>13</v>
      </c>
      <c r="R40" s="101"/>
      <c r="S40" s="101"/>
      <c r="T40" s="102"/>
      <c r="U40" s="100" t="s">
        <v>64</v>
      </c>
      <c r="V40" s="164"/>
      <c r="W40" s="164"/>
      <c r="X40" s="165"/>
      <c r="Y40" s="100" t="s">
        <v>14</v>
      </c>
      <c r="Z40" s="164"/>
      <c r="AA40" s="164"/>
      <c r="AB40" s="165"/>
    </row>
    <row r="41" spans="1:36" ht="15" customHeight="1" x14ac:dyDescent="0.15">
      <c r="A41" s="83"/>
      <c r="B41" s="84"/>
      <c r="C41" s="79" t="s">
        <v>20</v>
      </c>
      <c r="D41" s="162">
        <v>20</v>
      </c>
      <c r="E41" s="83"/>
      <c r="F41" s="84"/>
      <c r="G41" s="79" t="s">
        <v>20</v>
      </c>
      <c r="H41" s="81">
        <v>5</v>
      </c>
      <c r="I41" s="83"/>
      <c r="J41" s="84"/>
      <c r="K41" s="79" t="s">
        <v>20</v>
      </c>
      <c r="L41" s="81">
        <v>2</v>
      </c>
      <c r="M41" s="83"/>
      <c r="N41" s="84"/>
      <c r="O41" s="79" t="s">
        <v>20</v>
      </c>
      <c r="P41" s="81">
        <v>3</v>
      </c>
      <c r="Q41" s="83"/>
      <c r="R41" s="167"/>
      <c r="S41" s="79" t="s">
        <v>20</v>
      </c>
      <c r="T41" s="98">
        <v>1</v>
      </c>
      <c r="U41" s="83"/>
      <c r="V41" s="84"/>
      <c r="W41" s="79" t="s">
        <v>20</v>
      </c>
      <c r="X41" s="81">
        <v>3</v>
      </c>
      <c r="Y41" s="83"/>
      <c r="Z41" s="84"/>
      <c r="AA41" s="76" t="s">
        <v>20</v>
      </c>
      <c r="AB41" s="78">
        <v>5</v>
      </c>
    </row>
    <row r="42" spans="1:36" ht="15" customHeight="1" x14ac:dyDescent="0.15">
      <c r="A42" s="85"/>
      <c r="B42" s="86"/>
      <c r="C42" s="80"/>
      <c r="D42" s="163"/>
      <c r="E42" s="85"/>
      <c r="F42" s="86"/>
      <c r="G42" s="80"/>
      <c r="H42" s="82"/>
      <c r="I42" s="85"/>
      <c r="J42" s="86"/>
      <c r="K42" s="80"/>
      <c r="L42" s="82"/>
      <c r="M42" s="85"/>
      <c r="N42" s="86"/>
      <c r="O42" s="80"/>
      <c r="P42" s="82"/>
      <c r="Q42" s="85"/>
      <c r="R42" s="168"/>
      <c r="S42" s="80"/>
      <c r="T42" s="99"/>
      <c r="U42" s="85"/>
      <c r="V42" s="86"/>
      <c r="W42" s="80"/>
      <c r="X42" s="166"/>
      <c r="Y42" s="85"/>
      <c r="Z42" s="86"/>
      <c r="AA42" s="76"/>
      <c r="AB42" s="78"/>
    </row>
    <row r="43" spans="1:36" ht="15" customHeight="1" x14ac:dyDescent="0.15">
      <c r="A43" s="151" t="str">
        <f>IF(A41&gt;=10,"該当","")</f>
        <v/>
      </c>
      <c r="B43" s="152"/>
      <c r="C43" s="152"/>
      <c r="D43" s="153"/>
      <c r="E43" s="151" t="str">
        <f>IF(E41&gt;=3,"該当","")</f>
        <v/>
      </c>
      <c r="F43" s="152"/>
      <c r="G43" s="152"/>
      <c r="H43" s="153"/>
      <c r="I43" s="151" t="str">
        <f>IF(I41&gt;=2,"該当","")</f>
        <v/>
      </c>
      <c r="J43" s="152"/>
      <c r="K43" s="152"/>
      <c r="L43" s="153"/>
      <c r="M43" s="151" t="str">
        <f>IF(M41&gt;=2,"該当","")</f>
        <v/>
      </c>
      <c r="N43" s="152"/>
      <c r="O43" s="152"/>
      <c r="P43" s="153"/>
      <c r="Q43" s="151" t="str">
        <f>IF(Q41&gt;=1,"該当","")</f>
        <v/>
      </c>
      <c r="R43" s="152"/>
      <c r="S43" s="152"/>
      <c r="T43" s="153"/>
      <c r="U43" s="151" t="str">
        <f>IF(U41&gt;=1,"該当","")</f>
        <v/>
      </c>
      <c r="V43" s="152"/>
      <c r="W43" s="152"/>
      <c r="X43" s="153"/>
      <c r="Y43" s="151" t="str">
        <f>IF(Y41&gt;=2,"該当","")</f>
        <v/>
      </c>
      <c r="Z43" s="152"/>
      <c r="AA43" s="152"/>
      <c r="AB43" s="153"/>
    </row>
    <row r="44" spans="1:36" ht="15" customHeight="1" x14ac:dyDescent="0.15">
      <c r="A44" s="154"/>
      <c r="B44" s="155"/>
      <c r="C44" s="155"/>
      <c r="D44" s="156"/>
      <c r="E44" s="154"/>
      <c r="F44" s="155"/>
      <c r="G44" s="155"/>
      <c r="H44" s="156"/>
      <c r="I44" s="154"/>
      <c r="J44" s="155"/>
      <c r="K44" s="155"/>
      <c r="L44" s="156"/>
      <c r="M44" s="154"/>
      <c r="N44" s="155"/>
      <c r="O44" s="155"/>
      <c r="P44" s="156"/>
      <c r="Q44" s="154"/>
      <c r="R44" s="155"/>
      <c r="S44" s="155"/>
      <c r="T44" s="156"/>
      <c r="U44" s="154"/>
      <c r="V44" s="155"/>
      <c r="W44" s="155"/>
      <c r="X44" s="156"/>
      <c r="Y44" s="154"/>
      <c r="Z44" s="155"/>
      <c r="AA44" s="155"/>
      <c r="AB44" s="156"/>
    </row>
    <row r="45" spans="1:36" ht="1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8"/>
      <c r="K45" s="3"/>
      <c r="L45" s="3"/>
      <c r="M45" s="11"/>
      <c r="N45" s="11"/>
      <c r="O45" s="12"/>
      <c r="Q45" s="3"/>
      <c r="R45" s="3"/>
      <c r="S45" s="13"/>
      <c r="T45" s="3"/>
      <c r="U45" s="3"/>
      <c r="V45" s="6"/>
      <c r="W45" s="7"/>
      <c r="X45" s="7"/>
      <c r="Y45" s="7"/>
      <c r="Z45" s="9"/>
      <c r="AA45" s="9"/>
      <c r="AB45" s="9"/>
    </row>
    <row r="46" spans="1:36" ht="15" customHeight="1" x14ac:dyDescent="0.15">
      <c r="A46" s="68" t="s">
        <v>123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</row>
    <row r="47" spans="1:36" ht="15" customHeight="1" x14ac:dyDescent="0.15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9"/>
    </row>
    <row r="48" spans="1:36" ht="15" customHeight="1" x14ac:dyDescent="0.15">
      <c r="A48" s="41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43"/>
    </row>
    <row r="49" spans="1:28" ht="15" customHeight="1" x14ac:dyDescent="0.15">
      <c r="A49" s="41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43"/>
    </row>
    <row r="50" spans="1:28" ht="15" customHeight="1" x14ac:dyDescent="0.15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</row>
    <row r="52" spans="1:28" ht="15" customHeight="1" x14ac:dyDescent="0.15">
      <c r="A52" s="37" t="s">
        <v>124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</row>
    <row r="53" spans="1:28" ht="15" customHeight="1" x14ac:dyDescent="0.15">
      <c r="A53" s="67" t="s">
        <v>21</v>
      </c>
      <c r="B53" s="67"/>
      <c r="C53" s="67"/>
      <c r="D53" s="67"/>
      <c r="E53" s="67" t="s">
        <v>22</v>
      </c>
      <c r="F53" s="67"/>
      <c r="G53" s="67"/>
      <c r="H53" s="67"/>
      <c r="I53" s="67" t="s">
        <v>23</v>
      </c>
      <c r="J53" s="67"/>
      <c r="K53" s="67"/>
      <c r="L53" s="67"/>
      <c r="M53" s="67" t="s">
        <v>24</v>
      </c>
      <c r="N53" s="67"/>
      <c r="O53" s="67"/>
      <c r="P53" s="67"/>
      <c r="Q53" s="67" t="s">
        <v>25</v>
      </c>
      <c r="R53" s="67"/>
      <c r="S53" s="67"/>
      <c r="T53" s="67"/>
      <c r="U53" s="67" t="s">
        <v>26</v>
      </c>
      <c r="V53" s="67"/>
      <c r="W53" s="67"/>
      <c r="X53" s="67"/>
      <c r="Y53" s="67" t="s">
        <v>0</v>
      </c>
      <c r="Z53" s="67"/>
      <c r="AA53" s="67"/>
      <c r="AB53" s="67"/>
    </row>
    <row r="54" spans="1:28" ht="13.5" customHeight="1" x14ac:dyDescent="0.15">
      <c r="A54" s="119"/>
      <c r="B54" s="120"/>
      <c r="C54" s="120"/>
      <c r="D54" s="121"/>
      <c r="E54" s="119"/>
      <c r="F54" s="120"/>
      <c r="G54" s="120"/>
      <c r="H54" s="121"/>
      <c r="I54" s="119"/>
      <c r="J54" s="120"/>
      <c r="K54" s="120"/>
      <c r="L54" s="121"/>
      <c r="M54" s="119"/>
      <c r="N54" s="120"/>
      <c r="O54" s="120"/>
      <c r="P54" s="121"/>
      <c r="Q54" s="119"/>
      <c r="R54" s="120"/>
      <c r="S54" s="120"/>
      <c r="T54" s="121"/>
      <c r="U54" s="119"/>
      <c r="V54" s="120"/>
      <c r="W54" s="120"/>
      <c r="X54" s="121"/>
      <c r="Y54" s="119"/>
      <c r="Z54" s="120"/>
      <c r="AA54" s="120"/>
      <c r="AB54" s="121"/>
    </row>
    <row r="55" spans="1:28" ht="13.5" customHeight="1" x14ac:dyDescent="0.15">
      <c r="A55" s="122"/>
      <c r="B55" s="123"/>
      <c r="C55" s="123"/>
      <c r="D55" s="124"/>
      <c r="E55" s="122"/>
      <c r="F55" s="123"/>
      <c r="G55" s="123"/>
      <c r="H55" s="124"/>
      <c r="I55" s="122"/>
      <c r="J55" s="123"/>
      <c r="K55" s="123"/>
      <c r="L55" s="124"/>
      <c r="M55" s="122"/>
      <c r="N55" s="123"/>
      <c r="O55" s="123"/>
      <c r="P55" s="124"/>
      <c r="Q55" s="122"/>
      <c r="R55" s="123"/>
      <c r="S55" s="123"/>
      <c r="T55" s="124"/>
      <c r="U55" s="122"/>
      <c r="V55" s="123"/>
      <c r="W55" s="123"/>
      <c r="X55" s="124"/>
      <c r="Y55" s="122"/>
      <c r="Z55" s="123"/>
      <c r="AA55" s="123"/>
      <c r="AB55" s="124"/>
    </row>
    <row r="56" spans="1:28" ht="13.5" customHeight="1" x14ac:dyDescent="0.15">
      <c r="A56" s="128"/>
      <c r="B56" s="129"/>
      <c r="C56" s="129"/>
      <c r="D56" s="130"/>
      <c r="E56" s="128"/>
      <c r="F56" s="129"/>
      <c r="G56" s="129"/>
      <c r="H56" s="130"/>
      <c r="I56" s="128"/>
      <c r="J56" s="129"/>
      <c r="K56" s="129"/>
      <c r="L56" s="130"/>
      <c r="M56" s="128"/>
      <c r="N56" s="129"/>
      <c r="O56" s="129"/>
      <c r="P56" s="130"/>
      <c r="Q56" s="128"/>
      <c r="R56" s="129"/>
      <c r="S56" s="129"/>
      <c r="T56" s="130"/>
      <c r="U56" s="128"/>
      <c r="V56" s="129"/>
      <c r="W56" s="129"/>
      <c r="X56" s="130"/>
      <c r="Y56" s="128"/>
      <c r="Z56" s="129"/>
      <c r="AA56" s="129"/>
      <c r="AB56" s="130"/>
    </row>
    <row r="57" spans="1:28" ht="13.5" customHeight="1" x14ac:dyDescent="0.15">
      <c r="A57" s="131"/>
      <c r="B57" s="132"/>
      <c r="C57" s="132"/>
      <c r="D57" s="133"/>
      <c r="E57" s="131"/>
      <c r="F57" s="132"/>
      <c r="G57" s="132"/>
      <c r="H57" s="133"/>
      <c r="I57" s="131"/>
      <c r="J57" s="132"/>
      <c r="K57" s="132"/>
      <c r="L57" s="133"/>
      <c r="M57" s="131"/>
      <c r="N57" s="132"/>
      <c r="O57" s="132"/>
      <c r="P57" s="133"/>
      <c r="Q57" s="131"/>
      <c r="R57" s="132"/>
      <c r="S57" s="132"/>
      <c r="T57" s="133"/>
      <c r="U57" s="131"/>
      <c r="V57" s="132"/>
      <c r="W57" s="132"/>
      <c r="X57" s="133"/>
      <c r="Y57" s="131"/>
      <c r="Z57" s="132"/>
      <c r="AA57" s="132"/>
      <c r="AB57" s="133"/>
    </row>
    <row r="59" spans="1:28" ht="15" customHeight="1" x14ac:dyDescent="0.15">
      <c r="A59" s="37" t="s">
        <v>84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</row>
    <row r="60" spans="1:28" ht="15" customHeight="1" x14ac:dyDescent="0.15">
      <c r="A60" s="134" t="s">
        <v>27</v>
      </c>
      <c r="B60" s="79"/>
      <c r="C60" s="79"/>
      <c r="D60" s="127"/>
      <c r="E60" s="136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8"/>
      <c r="Q60" s="142" t="s">
        <v>77</v>
      </c>
      <c r="R60" s="143"/>
      <c r="S60" s="115" t="s">
        <v>101</v>
      </c>
      <c r="T60" s="116"/>
      <c r="U60" s="79" t="s">
        <v>100</v>
      </c>
      <c r="V60" s="79"/>
      <c r="W60" s="79"/>
      <c r="X60" s="127"/>
      <c r="Y60" s="125"/>
      <c r="Z60" s="126"/>
      <c r="AA60" s="146"/>
      <c r="AB60" s="125"/>
    </row>
    <row r="61" spans="1:28" ht="15" customHeight="1" x14ac:dyDescent="0.15">
      <c r="A61" s="135"/>
      <c r="B61" s="80"/>
      <c r="C61" s="80"/>
      <c r="D61" s="105"/>
      <c r="E61" s="139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1"/>
      <c r="Q61" s="144"/>
      <c r="R61" s="145"/>
      <c r="S61" s="117"/>
      <c r="T61" s="118"/>
      <c r="U61" s="80"/>
      <c r="V61" s="80"/>
      <c r="W61" s="80"/>
      <c r="X61" s="105"/>
      <c r="Y61" s="125"/>
      <c r="Z61" s="126"/>
      <c r="AA61" s="146"/>
      <c r="AB61" s="125"/>
    </row>
    <row r="62" spans="1:28" ht="20.25" customHeight="1" x14ac:dyDescent="0.15">
      <c r="A62" s="75" t="s">
        <v>28</v>
      </c>
      <c r="B62" s="76"/>
      <c r="C62" s="76"/>
      <c r="D62" s="77"/>
      <c r="E62" s="150" t="s">
        <v>68</v>
      </c>
      <c r="F62" s="147"/>
      <c r="G62" s="114"/>
      <c r="H62" s="114"/>
      <c r="I62" s="5" t="s">
        <v>2</v>
      </c>
      <c r="J62" s="114"/>
      <c r="K62" s="114"/>
      <c r="L62" s="5" t="s">
        <v>1</v>
      </c>
      <c r="M62" s="114"/>
      <c r="N62" s="114"/>
      <c r="O62" s="16" t="s">
        <v>0</v>
      </c>
      <c r="P62" s="76" t="s">
        <v>51</v>
      </c>
      <c r="Q62" s="76"/>
      <c r="R62" s="147" t="s">
        <v>68</v>
      </c>
      <c r="S62" s="147"/>
      <c r="T62" s="114"/>
      <c r="U62" s="114"/>
      <c r="V62" s="5" t="s">
        <v>2</v>
      </c>
      <c r="W62" s="114"/>
      <c r="X62" s="114"/>
      <c r="Y62" s="5" t="s">
        <v>21</v>
      </c>
      <c r="Z62" s="114"/>
      <c r="AA62" s="114"/>
      <c r="AB62" s="4" t="s">
        <v>0</v>
      </c>
    </row>
    <row r="64" spans="1:28" ht="15" customHeight="1" x14ac:dyDescent="0.15">
      <c r="A64" s="68" t="s">
        <v>102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</row>
    <row r="65" spans="1:28" ht="9" customHeight="1" x14ac:dyDescent="0.15">
      <c r="A65" s="68" t="s">
        <v>81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 spans="1:28" ht="9" customHeight="1" x14ac:dyDescent="0.1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</row>
    <row r="67" spans="1:28" ht="15" customHeight="1" x14ac:dyDescent="0.15">
      <c r="H67" s="110" t="s">
        <v>68</v>
      </c>
      <c r="I67" s="110"/>
      <c r="J67" s="110"/>
      <c r="K67" s="110"/>
      <c r="L67" s="103" t="s">
        <v>2</v>
      </c>
      <c r="M67" s="110"/>
      <c r="N67" s="110"/>
      <c r="O67" s="103" t="s">
        <v>1</v>
      </c>
      <c r="P67" s="110"/>
      <c r="Q67" s="110"/>
      <c r="R67" s="103" t="s">
        <v>0</v>
      </c>
      <c r="S67" s="148"/>
      <c r="T67" s="148"/>
      <c r="U67" s="148"/>
      <c r="V67" s="148"/>
      <c r="W67" s="148"/>
      <c r="X67" s="148"/>
      <c r="Y67" s="148"/>
      <c r="Z67" s="148"/>
      <c r="AA67" s="148"/>
      <c r="AB67" s="148"/>
    </row>
    <row r="68" spans="1:28" ht="15" customHeight="1" x14ac:dyDescent="0.15">
      <c r="H68" s="56"/>
      <c r="I68" s="56"/>
      <c r="J68" s="56"/>
      <c r="K68" s="56"/>
      <c r="L68" s="80"/>
      <c r="M68" s="56"/>
      <c r="N68" s="56"/>
      <c r="O68" s="80"/>
      <c r="P68" s="56"/>
      <c r="Q68" s="56"/>
      <c r="R68" s="80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</row>
  </sheetData>
  <sheetProtection formatCells="0" selectLockedCells="1"/>
  <mergeCells count="160">
    <mergeCell ref="M37:N37"/>
    <mergeCell ref="A17:P20"/>
    <mergeCell ref="A16:P16"/>
    <mergeCell ref="A28:P28"/>
    <mergeCell ref="Q35:S35"/>
    <mergeCell ref="A43:D44"/>
    <mergeCell ref="E43:H44"/>
    <mergeCell ref="I43:L44"/>
    <mergeCell ref="M43:P44"/>
    <mergeCell ref="Q43:T44"/>
    <mergeCell ref="U43:X44"/>
    <mergeCell ref="Y43:AB44"/>
    <mergeCell ref="A52:AB52"/>
    <mergeCell ref="A11:D11"/>
    <mergeCell ref="A47:AB50"/>
    <mergeCell ref="H11:K11"/>
    <mergeCell ref="L11:M11"/>
    <mergeCell ref="U11:V11"/>
    <mergeCell ref="E11:G11"/>
    <mergeCell ref="A41:B42"/>
    <mergeCell ref="C41:C42"/>
    <mergeCell ref="D41:D42"/>
    <mergeCell ref="E41:F42"/>
    <mergeCell ref="U40:X40"/>
    <mergeCell ref="Y40:AB40"/>
    <mergeCell ref="W41:W42"/>
    <mergeCell ref="X41:X42"/>
    <mergeCell ref="Y41:Z42"/>
    <mergeCell ref="M41:N42"/>
    <mergeCell ref="A56:D57"/>
    <mergeCell ref="M53:P53"/>
    <mergeCell ref="Y53:AB53"/>
    <mergeCell ref="Q53:T53"/>
    <mergeCell ref="U53:X53"/>
    <mergeCell ref="E62:F62"/>
    <mergeCell ref="Q56:T57"/>
    <mergeCell ref="U56:X57"/>
    <mergeCell ref="Y56:AB57"/>
    <mergeCell ref="E53:H53"/>
    <mergeCell ref="E54:H55"/>
    <mergeCell ref="A54:D55"/>
    <mergeCell ref="E56:H57"/>
    <mergeCell ref="I54:L55"/>
    <mergeCell ref="I56:L57"/>
    <mergeCell ref="M54:P55"/>
    <mergeCell ref="M56:P57"/>
    <mergeCell ref="P67:Q68"/>
    <mergeCell ref="I53:L53"/>
    <mergeCell ref="A60:D61"/>
    <mergeCell ref="E60:P61"/>
    <mergeCell ref="Q60:R61"/>
    <mergeCell ref="A62:D62"/>
    <mergeCell ref="G62:H62"/>
    <mergeCell ref="J62:K62"/>
    <mergeCell ref="M62:N62"/>
    <mergeCell ref="P62:Q62"/>
    <mergeCell ref="A65:AB66"/>
    <mergeCell ref="H67:I68"/>
    <mergeCell ref="AA60:AB61"/>
    <mergeCell ref="R62:S62"/>
    <mergeCell ref="A64:AB64"/>
    <mergeCell ref="A59:AB59"/>
    <mergeCell ref="O67:O68"/>
    <mergeCell ref="J67:K68"/>
    <mergeCell ref="W62:X62"/>
    <mergeCell ref="Z62:AA62"/>
    <mergeCell ref="L67:L68"/>
    <mergeCell ref="M67:N68"/>
    <mergeCell ref="S60:T61"/>
    <mergeCell ref="Y54:AB55"/>
    <mergeCell ref="U54:X55"/>
    <mergeCell ref="Q54:T55"/>
    <mergeCell ref="T62:U62"/>
    <mergeCell ref="Y60:Z61"/>
    <mergeCell ref="U60:X61"/>
    <mergeCell ref="R67:R68"/>
    <mergeCell ref="S67:AB68"/>
    <mergeCell ref="T35:V35"/>
    <mergeCell ref="W35:Y35"/>
    <mergeCell ref="A34:AB34"/>
    <mergeCell ref="A35:D35"/>
    <mergeCell ref="A36:D37"/>
    <mergeCell ref="S41:S42"/>
    <mergeCell ref="T41:T42"/>
    <mergeCell ref="U41:V42"/>
    <mergeCell ref="A39:AB39"/>
    <mergeCell ref="A40:D40"/>
    <mergeCell ref="E40:H40"/>
    <mergeCell ref="I40:L40"/>
    <mergeCell ref="M40:P40"/>
    <mergeCell ref="Q40:T40"/>
    <mergeCell ref="E36:H37"/>
    <mergeCell ref="I36:J37"/>
    <mergeCell ref="K36:L37"/>
    <mergeCell ref="M36:P36"/>
    <mergeCell ref="Q36:R37"/>
    <mergeCell ref="S36:S37"/>
    <mergeCell ref="T36:U37"/>
    <mergeCell ref="O41:O42"/>
    <mergeCell ref="P41:P42"/>
    <mergeCell ref="Q41:R42"/>
    <mergeCell ref="T6:T7"/>
    <mergeCell ref="AA6:AA7"/>
    <mergeCell ref="O6:Q7"/>
    <mergeCell ref="E6:N7"/>
    <mergeCell ref="E8:Q9"/>
    <mergeCell ref="A21:P21"/>
    <mergeCell ref="A53:D53"/>
    <mergeCell ref="A29:P32"/>
    <mergeCell ref="A46:AB46"/>
    <mergeCell ref="W36:Y37"/>
    <mergeCell ref="E35:H35"/>
    <mergeCell ref="I35:L35"/>
    <mergeCell ref="M35:P35"/>
    <mergeCell ref="Q28:AB28"/>
    <mergeCell ref="AA41:AA42"/>
    <mergeCell ref="AB41:AB42"/>
    <mergeCell ref="G41:G42"/>
    <mergeCell ref="H41:H42"/>
    <mergeCell ref="I41:J42"/>
    <mergeCell ref="K41:K42"/>
    <mergeCell ref="L41:L42"/>
    <mergeCell ref="V36:V37"/>
    <mergeCell ref="Q29:AB32"/>
    <mergeCell ref="A15:AB15"/>
    <mergeCell ref="A27:AB27"/>
    <mergeCell ref="Q16:AB16"/>
    <mergeCell ref="Q17:AB20"/>
    <mergeCell ref="Q21:AB21"/>
    <mergeCell ref="Q22:AB25"/>
    <mergeCell ref="A22:P25"/>
    <mergeCell ref="B1:T2"/>
    <mergeCell ref="B3:T4"/>
    <mergeCell ref="A1:A2"/>
    <mergeCell ref="A3:A4"/>
    <mergeCell ref="A6:D7"/>
    <mergeCell ref="R8:T9"/>
    <mergeCell ref="U8:V9"/>
    <mergeCell ref="V6:V7"/>
    <mergeCell ref="E13:Q13"/>
    <mergeCell ref="A8:D9"/>
    <mergeCell ref="A13:D13"/>
    <mergeCell ref="U13:AB13"/>
    <mergeCell ref="R13:T13"/>
    <mergeCell ref="R6:S7"/>
    <mergeCell ref="U6:U7"/>
    <mergeCell ref="W6:W7"/>
    <mergeCell ref="Y6:Y7"/>
    <mergeCell ref="U1:X2"/>
    <mergeCell ref="W3:W4"/>
    <mergeCell ref="Y3:Y4"/>
    <mergeCell ref="AA3:AA4"/>
    <mergeCell ref="AA8:AB9"/>
    <mergeCell ref="Z8:Z9"/>
    <mergeCell ref="X8:Y9"/>
    <mergeCell ref="W8:W9"/>
    <mergeCell ref="U3:V4"/>
    <mergeCell ref="AB6:AB7"/>
    <mergeCell ref="X6:X7"/>
    <mergeCell ref="Z6:Z7"/>
  </mergeCells>
  <phoneticPr fontId="1"/>
  <dataValidations count="9">
    <dataValidation type="list" allowBlank="1" showInputMessage="1" showErrorMessage="1" sqref="R6:S7" xr:uid="{00000000-0002-0000-0000-000000000000}">
      <formula1>年号</formula1>
    </dataValidation>
    <dataValidation type="list" allowBlank="1" showInputMessage="1" showErrorMessage="1" sqref="M36:P36 E36:H37" xr:uid="{00000000-0002-0000-0000-000001000000}">
      <formula1>異常</formula1>
    </dataValidation>
    <dataValidation type="list" allowBlank="1" showInputMessage="1" showErrorMessage="1" sqref="E41 Y41" xr:uid="{00000000-0002-0000-0000-000002000000}">
      <formula1>回数5</formula1>
    </dataValidation>
    <dataValidation type="list" allowBlank="1" showInputMessage="1" showErrorMessage="1" sqref="I41:J42" xr:uid="{00000000-0002-0000-0000-000003000000}">
      <formula1>回数2</formula1>
    </dataValidation>
    <dataValidation type="list" allowBlank="1" showInputMessage="1" showErrorMessage="1" sqref="M41 U41" xr:uid="{00000000-0002-0000-0000-000004000000}">
      <formula1>回数３</formula1>
    </dataValidation>
    <dataValidation type="list" allowBlank="1" showInputMessage="1" showErrorMessage="1" sqref="W36:Y37" xr:uid="{00000000-0002-0000-0000-000005000000}">
      <formula1>物忘れ</formula1>
    </dataValidation>
    <dataValidation type="list" allowBlank="1" showInputMessage="1" showErrorMessage="1" sqref="Y60:AB61" xr:uid="{00000000-0002-0000-0000-000006000000}">
      <formula1>実施日</formula1>
    </dataValidation>
    <dataValidation type="list" allowBlank="1" showInputMessage="1" sqref="S60:T61" xr:uid="{00000000-0002-0000-0000-000007000000}">
      <formula1>実施回数</formula1>
    </dataValidation>
    <dataValidation type="list" allowBlank="1" showInputMessage="1" sqref="E60:P61" xr:uid="{00000000-0002-0000-0000-000008000000}">
      <formula1>事業所名</formula1>
    </dataValidation>
  </dataValidations>
  <pageMargins left="0.31496062992125984" right="0.31496062992125984" top="0.35433070866141736" bottom="0.15748031496062992" header="0.31496062992125984" footer="0.31496062992125984"/>
  <pageSetup paperSize="9" scale="90" orientation="portrait" horizontalDpi="300" verticalDpi="300" r:id="rId1"/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0</xdr:row>
                    <xdr:rowOff>19050</xdr:rowOff>
                  </from>
                  <to>
                    <xdr:col>0</xdr:col>
                    <xdr:colOff>228600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2</xdr:row>
                    <xdr:rowOff>19050</xdr:rowOff>
                  </from>
                  <to>
                    <xdr:col>0</xdr:col>
                    <xdr:colOff>228600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9000000}">
          <x14:formula1>
            <xm:f>作業シート!$E$4:$E$10</xm:f>
          </x14:formula1>
          <xm:sqref>A54:AB57</xm:sqref>
        </x14:dataValidation>
        <x14:dataValidation type="list" allowBlank="1" showInputMessage="1" xr:uid="{00000000-0002-0000-0000-00000A000000}">
          <x14:formula1>
            <xm:f>作業シート!$P$3:$P$6</xm:f>
          </x14:formula1>
          <xm:sqref>E13:Q13</xm:sqref>
        </x14:dataValidation>
        <x14:dataValidation type="list" allowBlank="1" showInputMessage="1" showErrorMessage="1" xr:uid="{00000000-0002-0000-0000-00000B000000}">
          <x14:formula1>
            <xm:f>作業シート!$K$3:$K$4</xm:f>
          </x14:formula1>
          <xm:sqref>Q41:R42</xm:sqref>
        </x14:dataValidation>
        <x14:dataValidation type="list" allowBlank="1" showInputMessage="1" showErrorMessage="1" xr:uid="{00000000-0002-0000-0000-00000C000000}">
          <x14:formula1>
            <xm:f>作業シート!$L$3:$L$23</xm:f>
          </x14:formula1>
          <xm:sqref>A41:B42</xm:sqref>
        </x14:dataValidation>
        <x14:dataValidation type="list" allowBlank="1" showInputMessage="1" showErrorMessage="1" xr:uid="{00000000-0002-0000-0000-00000D000000}">
          <x14:formula1>
            <xm:f>作業シート!$A$3:$A$4</xm:f>
          </x14:formula1>
          <xm:sqref>B1 AB1:AB2 B3</xm:sqref>
        </x14:dataValidation>
        <x14:dataValidation type="list" allowBlank="1" showInputMessage="1" showErrorMessage="1" xr:uid="{00000000-0002-0000-0000-00000E000000}">
          <x14:formula1>
            <xm:f>作業シート!$O$4:$O$6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zoomScale="85" zoomScaleNormal="85" workbookViewId="0">
      <selection activeCell="O4" sqref="O4"/>
    </sheetView>
  </sheetViews>
  <sheetFormatPr defaultRowHeight="13.5" x14ac:dyDescent="0.15"/>
  <cols>
    <col min="1" max="1" width="42.5" customWidth="1"/>
    <col min="2" max="3" width="5.25" bestFit="1" customWidth="1"/>
    <col min="5" max="5" width="15.125" bestFit="1" customWidth="1"/>
    <col min="6" max="6" width="16.625" customWidth="1"/>
    <col min="7" max="7" width="7.125" bestFit="1" customWidth="1"/>
    <col min="8" max="12" width="6.375" customWidth="1"/>
    <col min="14" max="14" width="7.125" bestFit="1" customWidth="1"/>
  </cols>
  <sheetData>
    <row r="1" spans="1:16" x14ac:dyDescent="0.15">
      <c r="B1" t="s">
        <v>32</v>
      </c>
      <c r="C1" t="s">
        <v>35</v>
      </c>
      <c r="D1" t="s">
        <v>37</v>
      </c>
      <c r="E1" t="s">
        <v>106</v>
      </c>
      <c r="F1" t="s">
        <v>40</v>
      </c>
      <c r="G1" t="s">
        <v>43</v>
      </c>
      <c r="H1" t="s">
        <v>44</v>
      </c>
      <c r="I1" t="s">
        <v>45</v>
      </c>
      <c r="J1" t="s">
        <v>46</v>
      </c>
      <c r="K1" t="s">
        <v>73</v>
      </c>
      <c r="L1" t="s">
        <v>74</v>
      </c>
      <c r="M1" t="s">
        <v>47</v>
      </c>
      <c r="N1" t="s">
        <v>55</v>
      </c>
      <c r="O1" t="s">
        <v>61</v>
      </c>
      <c r="P1" t="s">
        <v>70</v>
      </c>
    </row>
    <row r="3" spans="1:16" x14ac:dyDescent="0.15">
      <c r="A3" t="s">
        <v>79</v>
      </c>
      <c r="B3" t="s">
        <v>33</v>
      </c>
      <c r="D3" s="1" t="s">
        <v>38</v>
      </c>
      <c r="H3">
        <v>0</v>
      </c>
      <c r="I3">
        <v>0</v>
      </c>
      <c r="J3">
        <v>0</v>
      </c>
      <c r="K3">
        <v>0</v>
      </c>
      <c r="L3">
        <v>0</v>
      </c>
      <c r="P3" t="s">
        <v>85</v>
      </c>
    </row>
    <row r="4" spans="1:16" x14ac:dyDescent="0.15">
      <c r="A4" t="s">
        <v>80</v>
      </c>
      <c r="B4" t="s">
        <v>34</v>
      </c>
      <c r="C4" s="1" t="s">
        <v>36</v>
      </c>
      <c r="D4" s="1" t="s">
        <v>39</v>
      </c>
      <c r="E4" t="s">
        <v>107</v>
      </c>
      <c r="F4" t="s">
        <v>41</v>
      </c>
      <c r="G4" s="1" t="s">
        <v>93</v>
      </c>
      <c r="H4">
        <v>1</v>
      </c>
      <c r="I4">
        <v>1</v>
      </c>
      <c r="J4">
        <v>1</v>
      </c>
      <c r="K4">
        <v>1</v>
      </c>
      <c r="L4">
        <v>1</v>
      </c>
      <c r="M4" t="s">
        <v>48</v>
      </c>
      <c r="N4" t="s">
        <v>56</v>
      </c>
      <c r="O4" t="s">
        <v>114</v>
      </c>
      <c r="P4" t="s">
        <v>86</v>
      </c>
    </row>
    <row r="5" spans="1:16" x14ac:dyDescent="0.15">
      <c r="E5" t="s">
        <v>108</v>
      </c>
      <c r="F5" t="s">
        <v>42</v>
      </c>
      <c r="G5" s="1" t="s">
        <v>94</v>
      </c>
      <c r="H5">
        <v>2</v>
      </c>
      <c r="I5">
        <v>2</v>
      </c>
      <c r="J5">
        <v>2</v>
      </c>
      <c r="L5">
        <v>2</v>
      </c>
      <c r="M5" t="s">
        <v>49</v>
      </c>
      <c r="N5" t="s">
        <v>57</v>
      </c>
      <c r="O5" t="s">
        <v>62</v>
      </c>
      <c r="P5" t="s">
        <v>87</v>
      </c>
    </row>
    <row r="6" spans="1:16" x14ac:dyDescent="0.15">
      <c r="E6" t="s">
        <v>109</v>
      </c>
      <c r="F6" t="s">
        <v>65</v>
      </c>
      <c r="G6" s="1" t="s">
        <v>95</v>
      </c>
      <c r="H6">
        <v>3</v>
      </c>
      <c r="J6">
        <v>3</v>
      </c>
      <c r="L6">
        <v>3</v>
      </c>
      <c r="M6" t="s">
        <v>50</v>
      </c>
      <c r="N6" t="s">
        <v>58</v>
      </c>
      <c r="O6" t="s">
        <v>63</v>
      </c>
      <c r="P6" t="s">
        <v>88</v>
      </c>
    </row>
    <row r="7" spans="1:16" x14ac:dyDescent="0.15">
      <c r="E7" t="s">
        <v>110</v>
      </c>
      <c r="F7" t="s">
        <v>66</v>
      </c>
      <c r="G7" s="1" t="s">
        <v>96</v>
      </c>
      <c r="H7">
        <v>4</v>
      </c>
      <c r="L7">
        <v>4</v>
      </c>
      <c r="N7" t="s">
        <v>59</v>
      </c>
    </row>
    <row r="8" spans="1:16" x14ac:dyDescent="0.15">
      <c r="E8" t="s">
        <v>111</v>
      </c>
      <c r="F8" t="s">
        <v>67</v>
      </c>
      <c r="G8" s="1" t="s">
        <v>97</v>
      </c>
      <c r="H8">
        <v>5</v>
      </c>
      <c r="L8">
        <v>5</v>
      </c>
    </row>
    <row r="9" spans="1:16" x14ac:dyDescent="0.15">
      <c r="E9" t="s">
        <v>113</v>
      </c>
      <c r="G9" s="1" t="s">
        <v>98</v>
      </c>
      <c r="L9">
        <v>6</v>
      </c>
    </row>
    <row r="10" spans="1:16" x14ac:dyDescent="0.15">
      <c r="E10" t="s">
        <v>112</v>
      </c>
      <c r="G10" s="1" t="s">
        <v>99</v>
      </c>
      <c r="L10">
        <v>7</v>
      </c>
    </row>
    <row r="11" spans="1:16" x14ac:dyDescent="0.15">
      <c r="L11">
        <v>8</v>
      </c>
    </row>
    <row r="12" spans="1:16" x14ac:dyDescent="0.15">
      <c r="L12">
        <v>9</v>
      </c>
    </row>
    <row r="13" spans="1:16" x14ac:dyDescent="0.15">
      <c r="L13">
        <v>10</v>
      </c>
    </row>
    <row r="14" spans="1:16" x14ac:dyDescent="0.15">
      <c r="L14">
        <v>11</v>
      </c>
    </row>
    <row r="15" spans="1:16" x14ac:dyDescent="0.15">
      <c r="L15">
        <v>12</v>
      </c>
    </row>
    <row r="16" spans="1:16" x14ac:dyDescent="0.15">
      <c r="L16">
        <v>13</v>
      </c>
    </row>
    <row r="17" spans="12:12" x14ac:dyDescent="0.15">
      <c r="L17">
        <v>14</v>
      </c>
    </row>
    <row r="18" spans="12:12" x14ac:dyDescent="0.15">
      <c r="L18">
        <v>15</v>
      </c>
    </row>
    <row r="19" spans="12:12" x14ac:dyDescent="0.15">
      <c r="L19">
        <v>16</v>
      </c>
    </row>
    <row r="20" spans="12:12" x14ac:dyDescent="0.15">
      <c r="L20">
        <v>17</v>
      </c>
    </row>
    <row r="21" spans="12:12" x14ac:dyDescent="0.15">
      <c r="L21">
        <v>18</v>
      </c>
    </row>
    <row r="22" spans="12:12" x14ac:dyDescent="0.15">
      <c r="L22">
        <v>19</v>
      </c>
    </row>
    <row r="23" spans="12:12" x14ac:dyDescent="0.15">
      <c r="L23">
        <v>20</v>
      </c>
    </row>
  </sheetData>
  <dataConsolidate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計画書</vt:lpstr>
      <vt:lpstr>作業シート</vt:lpstr>
      <vt:lpstr>計画書!Print_Area</vt:lpstr>
      <vt:lpstr>サービス</vt:lpstr>
      <vt:lpstr>異常</vt:lpstr>
      <vt:lpstr>回数2</vt:lpstr>
      <vt:lpstr>回数３</vt:lpstr>
      <vt:lpstr>回数5</vt:lpstr>
      <vt:lpstr>区分</vt:lpstr>
      <vt:lpstr>事業所名</vt:lpstr>
      <vt:lpstr>実施</vt:lpstr>
      <vt:lpstr>実施回数</vt:lpstr>
      <vt:lpstr>実施日</vt:lpstr>
      <vt:lpstr>年号</vt:lpstr>
      <vt:lpstr>物忘れ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　正和</dc:creator>
  <cp:lastModifiedBy>Administrator</cp:lastModifiedBy>
  <cp:lastPrinted>2024-06-09T07:19:45Z</cp:lastPrinted>
  <dcterms:created xsi:type="dcterms:W3CDTF">2024-01-16T03:25:04Z</dcterms:created>
  <dcterms:modified xsi:type="dcterms:W3CDTF">2024-06-09T07:20:47Z</dcterms:modified>
</cp:coreProperties>
</file>