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defaultThemeVersion="166925"/>
  <xr:revisionPtr revIDLastSave="0" documentId="13_ncr:1_{9DE9DAE3-01E9-4A85-8F9E-1519A10AFA24}" xr6:coauthVersionLast="36" xr6:coauthVersionMax="36" xr10:uidLastSave="{00000000-0000-0000-0000-000000000000}"/>
  <bookViews>
    <workbookView xWindow="-120" yWindow="-120" windowWidth="29040" windowHeight="15840" activeTab="2" xr2:uid="{A8A775C8-24D2-4F2D-9730-341C588D105C}"/>
  </bookViews>
  <sheets>
    <sheet name="10_別紙１" sheetId="3" r:id="rId1"/>
    <sheet name="11_別紙１-1" sheetId="4" r:id="rId2"/>
    <sheet name="20_別紙２_機能要件（公開型GIS）" sheetId="2" r:id="rId3"/>
    <sheet name="30_別紙3 非機能要件一覧（公開型GIS）" sheetId="1" r:id="rId4"/>
  </sheets>
  <definedNames>
    <definedName name="_xlnm._FilterDatabase" localSheetId="0" hidden="1">'10_別紙１'!$A$4:$H$140</definedName>
    <definedName name="_xlnm._FilterDatabase" localSheetId="1" hidden="1">'11_別紙１-1'!$A$4:$R$50</definedName>
    <definedName name="_xlnm._FilterDatabase" localSheetId="2" hidden="1">'20_別紙２_機能要件（公開型GIS）'!$A$10:$K$119</definedName>
    <definedName name="_xlnm._FilterDatabase" localSheetId="3" hidden="1">'30_別紙3 非機能要件一覧（公開型GIS）'!$A$2:$G$60</definedName>
    <definedName name="_xlnm.Print_Area" localSheetId="0">'10_別紙１'!$B$1:$T$43</definedName>
    <definedName name="_xlnm.Print_Area" localSheetId="1">'11_別紙１-1'!$A$1:$R$50</definedName>
    <definedName name="_xlnm.Print_Area" localSheetId="2">'20_別紙２_機能要件（公開型GIS）'!$A$1:$I$119</definedName>
    <definedName name="_xlnm.Print_Area" localSheetId="3">'30_別紙3 非機能要件一覧（公開型GIS）'!$A$1:$F$60</definedName>
    <definedName name="_xlnm.Print_Titles" localSheetId="0">'10_別紙１'!$2:$4</definedName>
    <definedName name="_xlnm.Print_Titles" localSheetId="1">'11_別紙１-1'!$2:$4</definedName>
    <definedName name="_xlnm.Print_Titles" localSheetId="3">'30_別紙3 非機能要件一覧（公開型GIS）'!$1:$3</definedName>
    <definedName name="Z_A156C6AC_9127_4ED0_A5C1_C754BD93A613_.wvu.FilterData" localSheetId="0" hidden="1">'10_別紙１'!$B$4:$D$39</definedName>
    <definedName name="Z_A156C6AC_9127_4ED0_A5C1_C754BD93A613_.wvu.FilterData" localSheetId="1" hidden="1">'11_別紙１-1'!#REF!</definedName>
    <definedName name="テーブル01" localSheetId="1">'11_別紙１-1'!$A$4:$C$98</definedName>
    <definedName name="テーブル01">'10_別紙１'!$A$4:$H$109</definedName>
    <definedName name="種別一覧" localSheetId="1">#REF!</definedName>
    <definedName name="種別一覧">#REF!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1" i="3" l="1"/>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I140" i="3" l="1"/>
  <c r="G140" i="3"/>
  <c r="I111" i="3"/>
  <c r="G111" i="3"/>
  <c r="I110" i="3"/>
  <c r="G110" i="3"/>
  <c r="I109" i="3"/>
  <c r="G109" i="3"/>
  <c r="G40" i="3"/>
  <c r="G39" i="3"/>
  <c r="G37" i="3"/>
  <c r="I108" i="3"/>
  <c r="G108" i="3"/>
  <c r="I101" i="3"/>
  <c r="G101" i="3"/>
  <c r="I100" i="3"/>
  <c r="G100" i="3"/>
  <c r="G36" i="3"/>
  <c r="G35" i="3"/>
  <c r="G32" i="3"/>
  <c r="G30" i="3"/>
  <c r="G29" i="3"/>
  <c r="G28" i="3"/>
  <c r="G27" i="3"/>
  <c r="I99" i="3"/>
  <c r="G99" i="3"/>
  <c r="G26" i="3"/>
  <c r="G25" i="3"/>
  <c r="G21" i="3"/>
  <c r="G20" i="3"/>
  <c r="I98" i="3"/>
  <c r="G98" i="3"/>
  <c r="G19" i="3"/>
  <c r="G18" i="3"/>
  <c r="G17" i="3"/>
  <c r="G16" i="3"/>
  <c r="I97" i="3"/>
  <c r="G97" i="3"/>
  <c r="G15" i="3"/>
  <c r="G14" i="3"/>
  <c r="G13" i="3"/>
  <c r="G12" i="3"/>
  <c r="I96" i="3"/>
  <c r="G96" i="3"/>
  <c r="G11" i="3"/>
  <c r="G6" i="3"/>
  <c r="G38" i="3"/>
  <c r="I107" i="3"/>
  <c r="G107" i="3"/>
  <c r="I106" i="3"/>
  <c r="G106" i="3"/>
  <c r="I105" i="3"/>
  <c r="G105" i="3"/>
  <c r="I104" i="3"/>
  <c r="G104" i="3"/>
  <c r="I103" i="3"/>
  <c r="G103" i="3"/>
  <c r="I102" i="3"/>
  <c r="G102" i="3"/>
  <c r="G34" i="3"/>
  <c r="G33" i="3"/>
  <c r="G31" i="3"/>
  <c r="G24" i="3"/>
  <c r="G23" i="3"/>
  <c r="G22" i="3"/>
  <c r="G10" i="3"/>
  <c r="G9" i="3"/>
  <c r="G8" i="3"/>
  <c r="G7" i="3"/>
  <c r="G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9A96538A-5342-458E-9030-D22D0C3B0A36}">
      <text>
        <r>
          <rPr>
            <b/>
            <sz val="9"/>
            <color indexed="81"/>
            <rFont val="MS P ゴシック"/>
            <family val="3"/>
            <charset val="128"/>
          </rPr>
          <t xml:space="preserve">黄色：編集箇所
青色：追記箇所
</t>
        </r>
      </text>
    </comment>
  </commentList>
</comments>
</file>

<file path=xl/sharedStrings.xml><?xml version="1.0" encoding="utf-8"?>
<sst xmlns="http://schemas.openxmlformats.org/spreadsheetml/2006/main" count="1368" uniqueCount="654">
  <si>
    <t>■非機能要件一覧(類型：公開型GIS)</t>
    <rPh sb="1" eb="2">
      <t>ヒ</t>
    </rPh>
    <rPh sb="2" eb="6">
      <t>キノウヨウケン</t>
    </rPh>
    <rPh sb="6" eb="8">
      <t>イチラン</t>
    </rPh>
    <rPh sb="9" eb="11">
      <t>ルイケイ</t>
    </rPh>
    <rPh sb="12" eb="15">
      <t>コウカイガタ</t>
    </rPh>
    <phoneticPr fontId="2"/>
  </si>
  <si>
    <t>項番</t>
    <rPh sb="0" eb="1">
      <t>コウ</t>
    </rPh>
    <rPh sb="1" eb="2">
      <t>バン</t>
    </rPh>
    <phoneticPr fontId="4"/>
  </si>
  <si>
    <t>大項目</t>
    <rPh sb="0" eb="1">
      <t>ダイ</t>
    </rPh>
    <rPh sb="1" eb="3">
      <t>コウモク</t>
    </rPh>
    <phoneticPr fontId="4"/>
  </si>
  <si>
    <t>中項目</t>
    <rPh sb="0" eb="1">
      <t>チュウ</t>
    </rPh>
    <rPh sb="1" eb="3">
      <t>コウモク</t>
    </rPh>
    <phoneticPr fontId="4"/>
  </si>
  <si>
    <t>メトリクス（指標）</t>
    <rPh sb="6" eb="8">
      <t>シヒョウ</t>
    </rPh>
    <phoneticPr fontId="2"/>
  </si>
  <si>
    <t>要求目標等</t>
    <rPh sb="0" eb="4">
      <t>ヨウキュウモクヒョウ</t>
    </rPh>
    <rPh sb="4" eb="5">
      <t>トウ</t>
    </rPh>
    <phoneticPr fontId="4"/>
  </si>
  <si>
    <t>補足説明等</t>
    <rPh sb="0" eb="2">
      <t>ホソク</t>
    </rPh>
    <rPh sb="2" eb="4">
      <t>セツメイ</t>
    </rPh>
    <rPh sb="4" eb="5">
      <t>トウ</t>
    </rPh>
    <phoneticPr fontId="2"/>
  </si>
  <si>
    <t>A.1.3.1</t>
  </si>
  <si>
    <t>可用性</t>
    <rPh sb="0" eb="3">
      <t>カヨウセイ</t>
    </rPh>
    <phoneticPr fontId="2"/>
  </si>
  <si>
    <t>継続性</t>
    <rPh sb="0" eb="3">
      <t>ケイゾクセイ</t>
    </rPh>
    <phoneticPr fontId="2"/>
  </si>
  <si>
    <t>RPO（目標復旧地点）※（業務停止時）</t>
    <rPh sb="4" eb="6">
      <t>モクヒョウ</t>
    </rPh>
    <rPh sb="6" eb="8">
      <t>フッキュウ</t>
    </rPh>
    <rPh sb="8" eb="10">
      <t>チテン</t>
    </rPh>
    <rPh sb="13" eb="15">
      <t>ギョウム</t>
    </rPh>
    <rPh sb="15" eb="17">
      <t>テイシ</t>
    </rPh>
    <rPh sb="17" eb="18">
      <t>ジ</t>
    </rPh>
    <rPh sb="18" eb="19">
      <t>ジョウジ</t>
    </rPh>
    <phoneticPr fontId="4"/>
  </si>
  <si>
    <t>RPO：業務停止を伴う障害が発生した際、バックアップしたデータなどから情報システムをどの時点まで復旧するかを定める目標値。</t>
    <phoneticPr fontId="2"/>
  </si>
  <si>
    <t>A.1.3.2</t>
  </si>
  <si>
    <t>RTO（目標復旧時間）※（業務停止時）</t>
    <rPh sb="4" eb="6">
      <t>モクヒョウ</t>
    </rPh>
    <rPh sb="6" eb="8">
      <t>フッキュウ</t>
    </rPh>
    <rPh sb="8" eb="10">
      <t>ジカン</t>
    </rPh>
    <phoneticPr fontId="4"/>
  </si>
  <si>
    <t>RTO：業務停止を伴う障害（主にハードウェア・ソフトウェア故障）が発生した際、復旧するまでに要する目標時間。</t>
    <phoneticPr fontId="2"/>
  </si>
  <si>
    <t>A.1.3.3</t>
  </si>
  <si>
    <t>RLO（目標復旧レベル）※（業務停止時）</t>
    <rPh sb="4" eb="6">
      <t>モクヒョウ</t>
    </rPh>
    <rPh sb="6" eb="8">
      <t>フッキュウ</t>
    </rPh>
    <phoneticPr fontId="4"/>
  </si>
  <si>
    <t>RLO：業務停止を伴う障害が発生した際、どこまで復旧するかのレベル（特定システム機能・すべてのシステム機能）の目標値。</t>
    <phoneticPr fontId="2"/>
  </si>
  <si>
    <t>A.1.4.1</t>
  </si>
  <si>
    <t>システム再開目標（大規模災害時）</t>
    <rPh sb="4" eb="6">
      <t>サイカイ</t>
    </rPh>
    <rPh sb="6" eb="8">
      <t>モクヒョウ</t>
    </rPh>
    <rPh sb="9" eb="12">
      <t>ダイキボ</t>
    </rPh>
    <rPh sb="12" eb="14">
      <t>サイガイ</t>
    </rPh>
    <rPh sb="14" eb="15">
      <t>ジ</t>
    </rPh>
    <phoneticPr fontId="4"/>
  </si>
  <si>
    <t>A.1.5.1</t>
  </si>
  <si>
    <t>稼働率</t>
    <rPh sb="0" eb="2">
      <t>カドウ</t>
    </rPh>
    <rPh sb="2" eb="3">
      <t>リツ</t>
    </rPh>
    <phoneticPr fontId="4"/>
  </si>
  <si>
    <t>A.3.1.1</t>
  </si>
  <si>
    <t>災害対策</t>
    <rPh sb="0" eb="2">
      <t>サイガイ</t>
    </rPh>
    <rPh sb="2" eb="4">
      <t>タイサク</t>
    </rPh>
    <phoneticPr fontId="4"/>
  </si>
  <si>
    <t>復旧方針</t>
    <rPh sb="0" eb="2">
      <t>フッキュウ</t>
    </rPh>
    <rPh sb="2" eb="4">
      <t>ホウシン</t>
    </rPh>
    <phoneticPr fontId="4"/>
  </si>
  <si>
    <t>A.3.2.1</t>
  </si>
  <si>
    <t>保管場所分散度</t>
    <phoneticPr fontId="4"/>
  </si>
  <si>
    <t>A.3.2.2</t>
  </si>
  <si>
    <t>保管方法</t>
    <rPh sb="2" eb="4">
      <t>ホウホウ</t>
    </rPh>
    <phoneticPr fontId="4"/>
  </si>
  <si>
    <t>B.1.1.1</t>
  </si>
  <si>
    <t>性能・拡張性</t>
    <rPh sb="0" eb="2">
      <t>セイノウ</t>
    </rPh>
    <rPh sb="3" eb="6">
      <t>カクチョウセイ</t>
    </rPh>
    <phoneticPr fontId="2"/>
  </si>
  <si>
    <t>業務処理量</t>
    <rPh sb="0" eb="2">
      <t>ギョウム</t>
    </rPh>
    <rPh sb="2" eb="5">
      <t>ショリリョウ</t>
    </rPh>
    <phoneticPr fontId="2"/>
  </si>
  <si>
    <t>ユーザ数</t>
    <rPh sb="3" eb="4">
      <t>スウ</t>
    </rPh>
    <phoneticPr fontId="2"/>
  </si>
  <si>
    <t>B.1.1.2</t>
  </si>
  <si>
    <t>同時アクセス数</t>
    <rPh sb="0" eb="2">
      <t>ドウジ</t>
    </rPh>
    <rPh sb="6" eb="7">
      <t>スウ</t>
    </rPh>
    <phoneticPr fontId="2"/>
  </si>
  <si>
    <t>B.1.1.3</t>
  </si>
  <si>
    <t>データ量（項目・件数）</t>
    <rPh sb="3" eb="4">
      <t>リョウ</t>
    </rPh>
    <rPh sb="5" eb="7">
      <t>コウモク</t>
    </rPh>
    <rPh sb="8" eb="10">
      <t>ケンスウ</t>
    </rPh>
    <phoneticPr fontId="2"/>
  </si>
  <si>
    <t>利用期間中に想定される申請手続の数や添付データの内容・種類等を勘案し、必要と想定されるデータ量を見込むこと。</t>
    <rPh sb="0" eb="4">
      <t>リヨウキカン</t>
    </rPh>
    <rPh sb="4" eb="5">
      <t>チュウ</t>
    </rPh>
    <rPh sb="6" eb="8">
      <t>ソウテイ</t>
    </rPh>
    <rPh sb="11" eb="13">
      <t>シンセイ</t>
    </rPh>
    <rPh sb="13" eb="15">
      <t>テツヅ</t>
    </rPh>
    <rPh sb="16" eb="17">
      <t>カズ</t>
    </rPh>
    <rPh sb="18" eb="20">
      <t>テンプ</t>
    </rPh>
    <rPh sb="24" eb="26">
      <t>ナイヨウ</t>
    </rPh>
    <rPh sb="27" eb="29">
      <t>シュルイ</t>
    </rPh>
    <rPh sb="29" eb="30">
      <t>トウ</t>
    </rPh>
    <rPh sb="31" eb="33">
      <t>カンアン</t>
    </rPh>
    <rPh sb="35" eb="37">
      <t>ヒツヨウ</t>
    </rPh>
    <rPh sb="38" eb="40">
      <t>ソウテイ</t>
    </rPh>
    <rPh sb="46" eb="47">
      <t>リョウ</t>
    </rPh>
    <rPh sb="48" eb="50">
      <t>ミコ</t>
    </rPh>
    <phoneticPr fontId="2"/>
  </si>
  <si>
    <t>B.1.1.4</t>
  </si>
  <si>
    <t>オンラインリクエスト件数：単位時間ごとの業務処理件数。性能・拡張性を決めるための前提となる項目。</t>
    <rPh sb="10" eb="12">
      <t>ケンスウ</t>
    </rPh>
    <phoneticPr fontId="2"/>
  </si>
  <si>
    <t>B.1.1.5</t>
  </si>
  <si>
    <t>バッチ処理件数</t>
    <rPh sb="3" eb="5">
      <t>ショリ</t>
    </rPh>
    <rPh sb="5" eb="7">
      <t>ケンスウ</t>
    </rPh>
    <phoneticPr fontId="2"/>
  </si>
  <si>
    <t>B.1.2.1</t>
  </si>
  <si>
    <t>ユーザ数増大率</t>
    <rPh sb="3" eb="4">
      <t>スウ</t>
    </rPh>
    <rPh sb="4" eb="6">
      <t>ゾウダイ</t>
    </rPh>
    <rPh sb="6" eb="7">
      <t>リツ</t>
    </rPh>
    <phoneticPr fontId="2"/>
  </si>
  <si>
    <t>利用期間中に想定される申請手続の数や添付データの内容・種類等を勘案し、想定される増大率を見込むこと。</t>
    <rPh sb="0" eb="4">
      <t>リヨウキカン</t>
    </rPh>
    <rPh sb="4" eb="5">
      <t>チュウ</t>
    </rPh>
    <rPh sb="6" eb="8">
      <t>ソウテイ</t>
    </rPh>
    <rPh sb="11" eb="13">
      <t>シンセイ</t>
    </rPh>
    <rPh sb="13" eb="15">
      <t>テツヅ</t>
    </rPh>
    <rPh sb="16" eb="17">
      <t>カズ</t>
    </rPh>
    <rPh sb="18" eb="20">
      <t>テンプ</t>
    </rPh>
    <rPh sb="24" eb="26">
      <t>ナイヨウ</t>
    </rPh>
    <rPh sb="27" eb="29">
      <t>シュルイ</t>
    </rPh>
    <rPh sb="29" eb="30">
      <t>トウ</t>
    </rPh>
    <rPh sb="31" eb="33">
      <t>カンアン</t>
    </rPh>
    <rPh sb="35" eb="37">
      <t>ソウテイ</t>
    </rPh>
    <rPh sb="40" eb="43">
      <t>ゾウダイリツ</t>
    </rPh>
    <rPh sb="44" eb="46">
      <t>ミコ</t>
    </rPh>
    <phoneticPr fontId="2"/>
  </si>
  <si>
    <t>B.1.2.2</t>
  </si>
  <si>
    <t>同時アクセス数増大率</t>
    <rPh sb="0" eb="2">
      <t>ドウジ</t>
    </rPh>
    <rPh sb="6" eb="7">
      <t>スウ</t>
    </rPh>
    <phoneticPr fontId="2"/>
  </si>
  <si>
    <t>B.1.2.3</t>
  </si>
  <si>
    <t>データ量増大率</t>
    <rPh sb="3" eb="4">
      <t>リョウ</t>
    </rPh>
    <rPh sb="4" eb="6">
      <t>ゾウダイ</t>
    </rPh>
    <rPh sb="6" eb="7">
      <t>リツ</t>
    </rPh>
    <phoneticPr fontId="2"/>
  </si>
  <si>
    <t>B.1.2.4</t>
  </si>
  <si>
    <t>オンラインリクエスト件数増大率</t>
    <rPh sb="10" eb="12">
      <t>ケンスウ</t>
    </rPh>
    <phoneticPr fontId="2"/>
  </si>
  <si>
    <t>B.1.2.5</t>
  </si>
  <si>
    <t>バッチ処理件数増大率</t>
    <rPh sb="3" eb="5">
      <t>ショリ</t>
    </rPh>
    <rPh sb="5" eb="7">
      <t>ケンスウ</t>
    </rPh>
    <phoneticPr fontId="2"/>
  </si>
  <si>
    <t>B.2.1.4</t>
  </si>
  <si>
    <t>性能目標値</t>
    <rPh sb="0" eb="2">
      <t>セイノウ</t>
    </rPh>
    <rPh sb="2" eb="5">
      <t>モクヒョウチ</t>
    </rPh>
    <phoneticPr fontId="2"/>
  </si>
  <si>
    <t>通常時オンラインレスポンスタイム※</t>
    <rPh sb="0" eb="3">
      <t>ツウジョウジ</t>
    </rPh>
    <phoneticPr fontId="4"/>
  </si>
  <si>
    <t>オンラインレスポンスタイム：オンラインシステム利用時に要求されるレスポンス。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t>
    <phoneticPr fontId="2"/>
  </si>
  <si>
    <t>B.2.1.5</t>
  </si>
  <si>
    <t>アクセス集中時のオンラインレスポンスタイム</t>
    <rPh sb="4" eb="6">
      <t>シュウチュウ</t>
    </rPh>
    <rPh sb="6" eb="7">
      <t>ジ</t>
    </rPh>
    <phoneticPr fontId="4"/>
  </si>
  <si>
    <t>B.2.2.1</t>
  </si>
  <si>
    <t>通常時バッチレスポンス※順守度合い</t>
    <rPh sb="0" eb="2">
      <t>ツウジョウ</t>
    </rPh>
    <rPh sb="2" eb="3">
      <t>ドキ</t>
    </rPh>
    <rPh sb="12" eb="14">
      <t>ジュンシュ</t>
    </rPh>
    <rPh sb="14" eb="16">
      <t>ドア</t>
    </rPh>
    <phoneticPr fontId="4"/>
  </si>
  <si>
    <t>バッチレスポンス：バッチシステム利用時に要求されるレスポンス。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t>
    <phoneticPr fontId="2"/>
  </si>
  <si>
    <t>B.2.2.2</t>
  </si>
  <si>
    <t>アクセス集中時のバッチレスポンス順守度合い</t>
    <rPh sb="4" eb="6">
      <t>シュウチュウ</t>
    </rPh>
    <rPh sb="6" eb="7">
      <t>ジ</t>
    </rPh>
    <rPh sb="16" eb="17">
      <t>ジュン</t>
    </rPh>
    <rPh sb="18" eb="20">
      <t>ドア</t>
    </rPh>
    <phoneticPr fontId="4"/>
  </si>
  <si>
    <t>C.1.1.1</t>
  </si>
  <si>
    <t>運用・保守性</t>
    <rPh sb="0" eb="2">
      <t>ウンヨウ</t>
    </rPh>
    <rPh sb="3" eb="6">
      <t>ホシュセイ</t>
    </rPh>
    <phoneticPr fontId="2"/>
  </si>
  <si>
    <t>通常運用</t>
    <rPh sb="0" eb="2">
      <t>ツウジョウ</t>
    </rPh>
    <rPh sb="2" eb="4">
      <t>ウンヨウ</t>
    </rPh>
    <phoneticPr fontId="4"/>
  </si>
  <si>
    <t>運用時間（平日）</t>
    <rPh sb="0" eb="2">
      <t>ウンヨウ</t>
    </rPh>
    <rPh sb="2" eb="3">
      <t>ジ</t>
    </rPh>
    <rPh sb="3" eb="4">
      <t>カン</t>
    </rPh>
    <rPh sb="5" eb="7">
      <t>ヘイジツ</t>
    </rPh>
    <phoneticPr fontId="4"/>
  </si>
  <si>
    <t>C.1.1.2</t>
  </si>
  <si>
    <t xml:space="preserve">運用時間（休日等）
</t>
    <rPh sb="0" eb="2">
      <t>ウンヨウ</t>
    </rPh>
    <rPh sb="2" eb="4">
      <t>ジカン</t>
    </rPh>
    <rPh sb="5" eb="6">
      <t>キュウ</t>
    </rPh>
    <rPh sb="7" eb="8">
      <t>ナド</t>
    </rPh>
    <phoneticPr fontId="4"/>
  </si>
  <si>
    <t>C.1.2.2</t>
  </si>
  <si>
    <t>外部データの利用可否</t>
    <rPh sb="0" eb="2">
      <t>ガイブ</t>
    </rPh>
    <rPh sb="6" eb="8">
      <t>リヨウ</t>
    </rPh>
    <rPh sb="8" eb="10">
      <t>カヒ</t>
    </rPh>
    <phoneticPr fontId="2"/>
  </si>
  <si>
    <t>C.1.2.3</t>
  </si>
  <si>
    <t>データ復旧の対応範囲</t>
    <rPh sb="3" eb="5">
      <t>フッキュウ</t>
    </rPh>
    <rPh sb="6" eb="8">
      <t>タイオウ</t>
    </rPh>
    <rPh sb="8" eb="10">
      <t>ハンイ</t>
    </rPh>
    <phoneticPr fontId="2"/>
  </si>
  <si>
    <t>C.1.2.5</t>
  </si>
  <si>
    <t xml:space="preserve">バックアップ取得間隔
</t>
    <rPh sb="6" eb="8">
      <t>シュトク</t>
    </rPh>
    <rPh sb="8" eb="10">
      <t>カンカク</t>
    </rPh>
    <phoneticPr fontId="2"/>
  </si>
  <si>
    <t>C.1.3.1</t>
    <phoneticPr fontId="2"/>
  </si>
  <si>
    <t>監視情報</t>
    <rPh sb="0" eb="2">
      <t>カンシ</t>
    </rPh>
    <rPh sb="2" eb="4">
      <t>ジョウホウ</t>
    </rPh>
    <phoneticPr fontId="2"/>
  </si>
  <si>
    <t>C.2.3.5</t>
  </si>
  <si>
    <t>保守運用</t>
    <rPh sb="0" eb="2">
      <t>ホシュ</t>
    </rPh>
    <rPh sb="2" eb="4">
      <t>ウンヨウ</t>
    </rPh>
    <phoneticPr fontId="2"/>
  </si>
  <si>
    <t>OS等パッチ適用タイミング</t>
    <rPh sb="2" eb="3">
      <t>ナド</t>
    </rPh>
    <rPh sb="6" eb="8">
      <t>テキヨウ</t>
    </rPh>
    <phoneticPr fontId="2"/>
  </si>
  <si>
    <t>OS等パッチ情報の展開とパッチ適用のポリシーに関する項目。OS等は、OS、ミドルウェア、その他のソフトウェアを指す。</t>
    <phoneticPr fontId="2"/>
  </si>
  <si>
    <t>C.4.3.1</t>
  </si>
  <si>
    <t>運用環境</t>
    <phoneticPr fontId="2"/>
  </si>
  <si>
    <t>マニュアル準備レベル</t>
    <rPh sb="5" eb="7">
      <t>ジュンビ</t>
    </rPh>
    <phoneticPr fontId="4"/>
  </si>
  <si>
    <t>C.4.5.1</t>
  </si>
  <si>
    <t>外部システムとの接続有無</t>
    <rPh sb="0" eb="2">
      <t>ガイブ</t>
    </rPh>
    <rPh sb="8" eb="10">
      <t>セツゾク</t>
    </rPh>
    <rPh sb="10" eb="12">
      <t>ウム</t>
    </rPh>
    <phoneticPr fontId="2"/>
  </si>
  <si>
    <t>C.5.2.2</t>
  </si>
  <si>
    <t>サポート体制</t>
    <phoneticPr fontId="2"/>
  </si>
  <si>
    <t>保守契約（ソフトウェア）の種類</t>
    <rPh sb="0" eb="2">
      <t>ホシュ</t>
    </rPh>
    <rPh sb="2" eb="4">
      <t>ケイヤク</t>
    </rPh>
    <phoneticPr fontId="4"/>
  </si>
  <si>
    <t>C.5.3.1</t>
  </si>
  <si>
    <t>ライフサイクル期間</t>
    <rPh sb="7" eb="9">
      <t>キカン</t>
    </rPh>
    <phoneticPr fontId="2"/>
  </si>
  <si>
    <t>C.5.9.1</t>
  </si>
  <si>
    <t xml:space="preserve">定期報告会実施頻度
</t>
    <rPh sb="7" eb="9">
      <t>ヒンド</t>
    </rPh>
    <phoneticPr fontId="4"/>
  </si>
  <si>
    <t>C.5.9.2</t>
  </si>
  <si>
    <t xml:space="preserve">報告内容のレベル
</t>
    <rPh sb="2" eb="4">
      <t>ナイヨウ</t>
    </rPh>
    <phoneticPr fontId="4"/>
  </si>
  <si>
    <t>C.6.2.1</t>
  </si>
  <si>
    <t>その他の運用管理方針</t>
    <rPh sb="2" eb="3">
      <t>タ</t>
    </rPh>
    <rPh sb="4" eb="6">
      <t>ウンヨウ</t>
    </rPh>
    <rPh sb="6" eb="8">
      <t>カンリ</t>
    </rPh>
    <rPh sb="8" eb="10">
      <t>ホウシン</t>
    </rPh>
    <phoneticPr fontId="2"/>
  </si>
  <si>
    <t>問い合わせ対応窓口の設置有無</t>
    <rPh sb="5" eb="7">
      <t>タイオウ</t>
    </rPh>
    <rPh sb="7" eb="9">
      <t>マドグチ</t>
    </rPh>
    <rPh sb="10" eb="12">
      <t>セッチ</t>
    </rPh>
    <rPh sb="12" eb="14">
      <t>ウム</t>
    </rPh>
    <phoneticPr fontId="4"/>
  </si>
  <si>
    <t>D.1.1.1</t>
  </si>
  <si>
    <t>移行性</t>
    <rPh sb="0" eb="2">
      <t>イコウ</t>
    </rPh>
    <rPh sb="2" eb="3">
      <t>セイ</t>
    </rPh>
    <phoneticPr fontId="2"/>
  </si>
  <si>
    <t>移行時期</t>
    <rPh sb="0" eb="2">
      <t>イコウ</t>
    </rPh>
    <rPh sb="2" eb="4">
      <t>ジキ</t>
    </rPh>
    <phoneticPr fontId="4"/>
  </si>
  <si>
    <t>システム移行期間</t>
    <phoneticPr fontId="2"/>
  </si>
  <si>
    <t>D.1.1.2</t>
  </si>
  <si>
    <t xml:space="preserve">システム停止可能日時
</t>
    <rPh sb="4" eb="6">
      <t>テイシ</t>
    </rPh>
    <rPh sb="6" eb="8">
      <t>カノウ</t>
    </rPh>
    <rPh sb="8" eb="10">
      <t>ニチジ</t>
    </rPh>
    <phoneticPr fontId="4"/>
  </si>
  <si>
    <t>D.1.1.3</t>
  </si>
  <si>
    <t>並行稼働の有無</t>
    <rPh sb="0" eb="2">
      <t>ヘイコウ</t>
    </rPh>
    <rPh sb="2" eb="4">
      <t>カドウ</t>
    </rPh>
    <rPh sb="5" eb="7">
      <t>ウム</t>
    </rPh>
    <phoneticPr fontId="4"/>
  </si>
  <si>
    <t>D.3.1.1</t>
  </si>
  <si>
    <t>移行対象（機器）</t>
    <rPh sb="0" eb="2">
      <t>イコウ</t>
    </rPh>
    <rPh sb="2" eb="4">
      <t>タイショウ</t>
    </rPh>
    <rPh sb="5" eb="7">
      <t>キキ</t>
    </rPh>
    <phoneticPr fontId="4"/>
  </si>
  <si>
    <t xml:space="preserve">設備・機器の移行内容
</t>
    <rPh sb="0" eb="2">
      <t>セツビ</t>
    </rPh>
    <rPh sb="3" eb="5">
      <t>キキ</t>
    </rPh>
    <rPh sb="6" eb="8">
      <t>イコウ</t>
    </rPh>
    <rPh sb="8" eb="10">
      <t>ナイヨウ</t>
    </rPh>
    <phoneticPr fontId="4"/>
  </si>
  <si>
    <t>D.4.1.1</t>
  </si>
  <si>
    <t>移行対象（データ）</t>
    <rPh sb="0" eb="2">
      <t>イコウ</t>
    </rPh>
    <rPh sb="2" eb="4">
      <t>タイショウ</t>
    </rPh>
    <phoneticPr fontId="4"/>
  </si>
  <si>
    <t xml:space="preserve">移行データ量
</t>
    <rPh sb="0" eb="2">
      <t>イコウ</t>
    </rPh>
    <rPh sb="5" eb="6">
      <t>リョウ</t>
    </rPh>
    <phoneticPr fontId="4"/>
  </si>
  <si>
    <t>D.5.1.1</t>
  </si>
  <si>
    <t>移行計画</t>
    <rPh sb="0" eb="2">
      <t>イコウ</t>
    </rPh>
    <rPh sb="2" eb="4">
      <t>ケイカク</t>
    </rPh>
    <phoneticPr fontId="4"/>
  </si>
  <si>
    <t xml:space="preserve">移行のユーザ/ベンダ作業分担
</t>
    <rPh sb="0" eb="2">
      <t>イコウ</t>
    </rPh>
    <rPh sb="10" eb="12">
      <t>サギョウ</t>
    </rPh>
    <rPh sb="12" eb="14">
      <t>ブンタン</t>
    </rPh>
    <phoneticPr fontId="4"/>
  </si>
  <si>
    <t>E.1.1.1</t>
  </si>
  <si>
    <t>セキュリティ</t>
    <phoneticPr fontId="2"/>
  </si>
  <si>
    <t>前提条件・制約条件</t>
    <phoneticPr fontId="2"/>
  </si>
  <si>
    <t>E.2.1.1</t>
  </si>
  <si>
    <t>セキュリティリスク分析</t>
    <rPh sb="9" eb="11">
      <t>ブンセキ</t>
    </rPh>
    <phoneticPr fontId="2"/>
  </si>
  <si>
    <t>リスク分析範囲</t>
  </si>
  <si>
    <t>E.3.1.2</t>
  </si>
  <si>
    <t>セキュリティ診断</t>
    <phoneticPr fontId="2"/>
  </si>
  <si>
    <t>Web診断実施の有無</t>
    <phoneticPr fontId="2"/>
  </si>
  <si>
    <t>E.4.3.4</t>
  </si>
  <si>
    <t>セキュリティリスク管理</t>
    <phoneticPr fontId="2"/>
  </si>
  <si>
    <r>
      <t xml:space="preserve">ウィルス定義ファイル適用タイミング
</t>
    </r>
    <r>
      <rPr>
        <sz val="10"/>
        <color indexed="17"/>
        <rFont val="ＭＳ Ｐ明朝"/>
        <family val="1"/>
        <charset val="128"/>
      </rPr>
      <t/>
    </r>
    <rPh sb="4" eb="6">
      <t>テイギ</t>
    </rPh>
    <rPh sb="10" eb="12">
      <t>テキヨウ</t>
    </rPh>
    <phoneticPr fontId="2"/>
  </si>
  <si>
    <t>E.5.1.1</t>
  </si>
  <si>
    <t>アクセス・利用制限</t>
    <phoneticPr fontId="2"/>
  </si>
  <si>
    <t xml:space="preserve">管理権限を持つ主体の認証
</t>
    <rPh sb="0" eb="2">
      <t>カンリ</t>
    </rPh>
    <rPh sb="2" eb="4">
      <t>ケンゲン</t>
    </rPh>
    <rPh sb="5" eb="6">
      <t>モ</t>
    </rPh>
    <rPh sb="7" eb="9">
      <t>シュタイ</t>
    </rPh>
    <rPh sb="10" eb="12">
      <t>ニンショウ</t>
    </rPh>
    <phoneticPr fontId="2"/>
  </si>
  <si>
    <t>E.5.2.1</t>
  </si>
  <si>
    <t>システム上の対策における操作制限度</t>
    <rPh sb="4" eb="5">
      <t>ジョウ</t>
    </rPh>
    <rPh sb="6" eb="8">
      <t>タイサク</t>
    </rPh>
    <phoneticPr fontId="2"/>
  </si>
  <si>
    <t>E.6.1.1</t>
  </si>
  <si>
    <t>データの秘匿</t>
    <phoneticPr fontId="2"/>
  </si>
  <si>
    <t>伝送データの暗号化の有無</t>
  </si>
  <si>
    <t>E.6.1.2</t>
  </si>
  <si>
    <t>蓄積データの暗号化の有無</t>
  </si>
  <si>
    <t>E.7.1.1</t>
  </si>
  <si>
    <t>不正追跡・監視</t>
    <phoneticPr fontId="2"/>
  </si>
  <si>
    <t>ログの取得</t>
    <rPh sb="3" eb="5">
      <t>シュトク</t>
    </rPh>
    <phoneticPr fontId="2"/>
  </si>
  <si>
    <t>E.7.1.3</t>
  </si>
  <si>
    <t>不正監視対象（装置）</t>
    <rPh sb="0" eb="2">
      <t>フセイ</t>
    </rPh>
    <rPh sb="7" eb="9">
      <t>ソウチ</t>
    </rPh>
    <phoneticPr fontId="2"/>
  </si>
  <si>
    <t>E.10.1.1</t>
  </si>
  <si>
    <t>Web対策</t>
    <phoneticPr fontId="2"/>
  </si>
  <si>
    <t>セキュアコーディング、Webサーバの設定等による対策の強化</t>
    <rPh sb="18" eb="21">
      <t>セッテイナド</t>
    </rPh>
    <rPh sb="24" eb="26">
      <t>タイサク</t>
    </rPh>
    <rPh sb="27" eb="29">
      <t>キョウカ</t>
    </rPh>
    <phoneticPr fontId="2"/>
  </si>
  <si>
    <t>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t>
    <phoneticPr fontId="2"/>
  </si>
  <si>
    <t>Webアプリケーション特有の脅威、脆弱性に関する対策を実施するかを確認するための項目。WAF※とは、Web Application Firewallのことである。</t>
    <phoneticPr fontId="2"/>
  </si>
  <si>
    <t>F.1.1.1</t>
    <phoneticPr fontId="2"/>
  </si>
  <si>
    <t>システム環境・エコロジー</t>
    <phoneticPr fontId="2"/>
  </si>
  <si>
    <t>システム制約/前提条件</t>
    <phoneticPr fontId="2"/>
  </si>
  <si>
    <t>構築時の制約条件</t>
    <phoneticPr fontId="2"/>
  </si>
  <si>
    <t>F.1.2.1</t>
  </si>
  <si>
    <t>運用時の制約条件</t>
    <phoneticPr fontId="2"/>
  </si>
  <si>
    <t>平常時、業務停止を伴う障害が発生した際には、5営業日前の時点
（週次バックアップからの復旧）
までのデータ復旧を目標とすること。</t>
  </si>
  <si>
    <t>平常時、業務停止を伴う障害が発生した際には、1営業日以内でのシステム復旧を目標とすること。</t>
  </si>
  <si>
    <t>平常時、業務停止を伴う障害が発生した際には、一部システム機能の復旧を実施すること。</t>
  </si>
  <si>
    <t>大規模災害時、情報システムに甚大な被害が生じた場合、情報システムは、数ヶ月以内に再開することを目標とすること。</t>
  </si>
  <si>
    <t>年間のシステム稼働率は、99.5%を目標とすること。</t>
  </si>
  <si>
    <t>情報システムのバッチ処理件数は、仕様の対象としない。</t>
  </si>
  <si>
    <t>通常業務時のオンラインレスポンスタイムは、規定しない。</t>
  </si>
  <si>
    <t>業務繁忙等によるアクセス集中時のオンラインレスポンスタイムは、規定しない。</t>
  </si>
  <si>
    <t>通常時のバッチレスポンスタイムは、順守度合いを定めないこと。</t>
  </si>
  <si>
    <t>業務繁忙等によるアクセス集中時のバッチレスポンスタイムは、順守度合いを定めないこと。</t>
  </si>
  <si>
    <t>情報システムの平日運用時間は、24時間利用を前提とすること。</t>
  </si>
  <si>
    <t>情報システムの休日運用時間は、24時間利用を前提とすること。</t>
  </si>
  <si>
    <t>データ復旧の際、外部データの利用は、一部のデータ復旧に利用できること。</t>
  </si>
  <si>
    <t>データ復旧の対応範囲は、障害発生時のデータ損失防止とすること。</t>
  </si>
  <si>
    <t>バックアップの取得間隔は、システム構成の変更時など、任意のタイミングとすること。</t>
  </si>
  <si>
    <t>情報システムの監視については、エラー監視を行うこと。</t>
  </si>
  <si>
    <t>運用マニュアルについては、各製品標準のマニュアルを利用すること。</t>
  </si>
  <si>
    <t>情報システムのライフサイクル期間は、5年とすること。</t>
  </si>
  <si>
    <t>運用の定期報告は、四半期に1回程度実施すること。</t>
  </si>
  <si>
    <t>現行システムで利用している設備・機器は、移行対象無しとする。</t>
  </si>
  <si>
    <t>現行システムから新システムへ移行するデータについては、ベンダーによる提案事項とすること。</t>
  </si>
  <si>
    <t>現行システムから新システムへのデータ移行作業は、ユーザとベンダーと共同で実施すること。</t>
  </si>
  <si>
    <t>情報システムのWeb診断は、実施すること。</t>
  </si>
  <si>
    <t>システム脆弱性等に対応するためのウィルス定義ファイルについては、定義ファイルリリース時に実施すること。</t>
  </si>
  <si>
    <t>情報システムの認証方法は、1回とすること。</t>
  </si>
  <si>
    <t>伝送データについては、認証情報のみ暗号化すること。</t>
  </si>
  <si>
    <t>蓄積データについては、認証情報のみ暗号化
すること。</t>
  </si>
  <si>
    <t>ログの取得については必要なログを取得すること。</t>
  </si>
  <si>
    <t>不正監視対象は、重要度が高い資産を扱う範囲、あるいは、外接部分とすること。</t>
  </si>
  <si>
    <t>セキュアコーディング、Webサーバの設定等は、対策の強化すること。</t>
  </si>
  <si>
    <t>〇</t>
    <phoneticPr fontId="2"/>
  </si>
  <si>
    <t>OS等のパッチについては、緊急性の高いパッチは即時に適用し、それ以外は定期保守時に適用を行うことを目標とする。</t>
    <phoneticPr fontId="2"/>
  </si>
  <si>
    <t>オープンデータYAIZU、スマートシティYAIZUにおける地図に関するAPI、別途契約する「防災業務支援システム」API、別途契約する庁内GIS連携API(ない場合アリ）と接続すること。またそれ以外で必要な外部システムとの接続が必要な場合、企画提案書に記載すること。</t>
    <rPh sb="29" eb="31">
      <t>チズ</t>
    </rPh>
    <rPh sb="32" eb="33">
      <t>カン</t>
    </rPh>
    <rPh sb="39" eb="41">
      <t>ベット</t>
    </rPh>
    <rPh sb="41" eb="43">
      <t>ケイヤク</t>
    </rPh>
    <rPh sb="46" eb="48">
      <t>ボウサイ</t>
    </rPh>
    <rPh sb="48" eb="50">
      <t>ギョウム</t>
    </rPh>
    <rPh sb="50" eb="52">
      <t>シエン</t>
    </rPh>
    <rPh sb="61" eb="63">
      <t>ベット</t>
    </rPh>
    <rPh sb="63" eb="65">
      <t>ケイヤク</t>
    </rPh>
    <rPh sb="67" eb="68">
      <t>チョウ</t>
    </rPh>
    <rPh sb="68" eb="69">
      <t>ナイ</t>
    </rPh>
    <rPh sb="72" eb="74">
      <t>レンケイ</t>
    </rPh>
    <rPh sb="80" eb="82">
      <t>バアイ</t>
    </rPh>
    <rPh sb="86" eb="88">
      <t>セツゾク</t>
    </rPh>
    <rPh sb="97" eb="99">
      <t>イガイ</t>
    </rPh>
    <rPh sb="100" eb="102">
      <t>ヒツヨウ</t>
    </rPh>
    <rPh sb="103" eb="105">
      <t>ガイブ</t>
    </rPh>
    <rPh sb="111" eb="113">
      <t>セツゾク</t>
    </rPh>
    <rPh sb="114" eb="116">
      <t>ヒツヨウ</t>
    </rPh>
    <rPh sb="117" eb="119">
      <t>バアイ</t>
    </rPh>
    <rPh sb="120" eb="122">
      <t>キカク</t>
    </rPh>
    <rPh sb="122" eb="125">
      <t>テイアンショ</t>
    </rPh>
    <rPh sb="126" eb="128">
      <t>キサイ</t>
    </rPh>
    <phoneticPr fontId="2"/>
  </si>
  <si>
    <t>情報システムのソフトウェア保守契約種類は、問い合わせ対応を受注者が実施すること。</t>
    <rPh sb="29" eb="32">
      <t>ジュチュウシャ</t>
    </rPh>
    <phoneticPr fontId="2"/>
  </si>
  <si>
    <t>運用保守時の問い合わせ窓口については、ベンダーの既設コールセンター等を利用すること。</t>
    <rPh sb="33" eb="34">
      <t>トウ</t>
    </rPh>
    <phoneticPr fontId="2"/>
  </si>
  <si>
    <t>システム移行時のシステム停止可能日時は、1日（計画停止日を利用）とすること。</t>
    <phoneticPr fontId="2"/>
  </si>
  <si>
    <t>システム移行時の並行稼働期間は、無しとする。</t>
    <phoneticPr fontId="2"/>
  </si>
  <si>
    <t>利用期間終了に伴い移行する場合</t>
    <rPh sb="0" eb="2">
      <t>リヨウ</t>
    </rPh>
    <rPh sb="2" eb="4">
      <t>キカン</t>
    </rPh>
    <rPh sb="4" eb="6">
      <t>シュウリョウ</t>
    </rPh>
    <rPh sb="7" eb="8">
      <t>トモナ</t>
    </rPh>
    <rPh sb="9" eb="11">
      <t>イコウ</t>
    </rPh>
    <rPh sb="13" eb="15">
      <t>バアイ</t>
    </rPh>
    <phoneticPr fontId="2"/>
  </si>
  <si>
    <t>既存システムから新システムへの移行期間は、3ヶ月未満とすること。</t>
    <phoneticPr fontId="2"/>
  </si>
  <si>
    <t>〃</t>
    <phoneticPr fontId="2"/>
  </si>
  <si>
    <t>・焼津市個人情報保護条例（平成14年焼津市条例第35号）
・焼津市セキュリティポリシー</t>
    <phoneticPr fontId="2"/>
  </si>
  <si>
    <t>順守すべき規程、ルール、法令</t>
    <rPh sb="0" eb="2">
      <t>ジュンシュ</t>
    </rPh>
    <rPh sb="5" eb="7">
      <t>キテイ</t>
    </rPh>
    <rPh sb="12" eb="14">
      <t>ホウレイ</t>
    </rPh>
    <phoneticPr fontId="2"/>
  </si>
  <si>
    <t>システム開発実施において、セキュリティリスクの分析なしとする。</t>
    <phoneticPr fontId="2"/>
  </si>
  <si>
    <t>情報システムへの操作制限は、必要最小限のプログラムの実行、コマンドの操作、ファイルへのアクセスのみを許可すること。</t>
    <phoneticPr fontId="2"/>
  </si>
  <si>
    <t>E.10.1.2</t>
    <phoneticPr fontId="2"/>
  </si>
  <si>
    <t>システム構築時には、条例等の制約無しとする。</t>
    <phoneticPr fontId="2"/>
  </si>
  <si>
    <t>システム運用時には、制約無しとする。</t>
    <phoneticPr fontId="2"/>
  </si>
  <si>
    <t>オンラインリクエスト件数</t>
    <rPh sb="10" eb="12">
      <t>ケンスウ</t>
    </rPh>
    <phoneticPr fontId="2"/>
  </si>
  <si>
    <t>利用期間中に想定する情報システムのデータ量を、企画提案書に記載すること。</t>
    <rPh sb="0" eb="2">
      <t>リヨウ</t>
    </rPh>
    <rPh sb="2" eb="5">
      <t>キカンチュウ</t>
    </rPh>
    <rPh sb="6" eb="8">
      <t>ソウテイ</t>
    </rPh>
    <rPh sb="10" eb="12">
      <t>ジョウホウ</t>
    </rPh>
    <rPh sb="23" eb="25">
      <t>キカク</t>
    </rPh>
    <rPh sb="25" eb="28">
      <t>テイアンショ</t>
    </rPh>
    <rPh sb="29" eb="31">
      <t>キサイ</t>
    </rPh>
    <phoneticPr fontId="2"/>
  </si>
  <si>
    <t>利用期間中に想定する情報システムのオンラインリクエスト件数を、企画提案書に記載すること。</t>
    <rPh sb="6" eb="8">
      <t>ソウテイ</t>
    </rPh>
    <phoneticPr fontId="2"/>
  </si>
  <si>
    <t>利用期間中に想定する情報システムの業務処理件数を、企画提案書に記載すること。</t>
    <phoneticPr fontId="2"/>
  </si>
  <si>
    <t>利用期間中に想定する情報システムの同時アクセス数を、企画提案書に記載すること。</t>
    <phoneticPr fontId="2"/>
  </si>
  <si>
    <t>利用期間中に想定する情報システムのデータ量増大率を、企画提案書に記載すること。</t>
    <phoneticPr fontId="2"/>
  </si>
  <si>
    <t>利用期間中に想定する情報システムのオンラインリクエスト件数増大率を、企画提案書に記載すること。</t>
    <phoneticPr fontId="2"/>
  </si>
  <si>
    <t>利用期間中に想定する情報システムのバッチ処理件数増大率を、企画提案書に記載すること。</t>
    <phoneticPr fontId="2"/>
  </si>
  <si>
    <t>○</t>
  </si>
  <si>
    <t>公開データ登録</t>
    <rPh sb="0" eb="2">
      <t>コウカイ</t>
    </rPh>
    <rPh sb="5" eb="7">
      <t>トウロク</t>
    </rPh>
    <phoneticPr fontId="11"/>
  </si>
  <si>
    <t>公開管理</t>
    <rPh sb="0" eb="2">
      <t>コウカイ</t>
    </rPh>
    <rPh sb="2" eb="4">
      <t>カンリ</t>
    </rPh>
    <phoneticPr fontId="9"/>
  </si>
  <si>
    <t>レイヤの色分け表示、ラベル表示を設定できること。（事業者による対応でもよい。）</t>
    <phoneticPr fontId="11"/>
  </si>
  <si>
    <t>レイヤの表示順を設定できること。（事業者による対応でもよい。）</t>
    <phoneticPr fontId="11"/>
  </si>
  <si>
    <t>面レイヤは、枠線や塗りつぶし部分の種類、太さ、色、透過度等を変更できること。（事業者による対応でもよい。）</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9"/>
  </si>
  <si>
    <t>線レイヤは、線の種類や太さ、色、透過度等を変更できること。（事業者による対応でもよい。）</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9"/>
  </si>
  <si>
    <t>レイヤ表示</t>
    <phoneticPr fontId="11"/>
  </si>
  <si>
    <t>地図表示機能</t>
    <rPh sb="0" eb="2">
      <t>チズ</t>
    </rPh>
    <rPh sb="2" eb="4">
      <t>ヒョウジ</t>
    </rPh>
    <rPh sb="4" eb="6">
      <t>キノウ</t>
    </rPh>
    <phoneticPr fontId="9"/>
  </si>
  <si>
    <t>新着情報や問い合わせ先等の情報を登録でき、トップ画面等利用者にわかりやすい位置に表示できること。</t>
    <rPh sb="24" eb="26">
      <t>ガメン</t>
    </rPh>
    <rPh sb="26" eb="27">
      <t>トウ</t>
    </rPh>
    <rPh sb="27" eb="30">
      <t>リヨウシャ</t>
    </rPh>
    <rPh sb="37" eb="39">
      <t>イチ</t>
    </rPh>
    <rPh sb="40" eb="42">
      <t>ヒョウジ</t>
    </rPh>
    <phoneticPr fontId="11"/>
  </si>
  <si>
    <t>お知らせ、新着情報の表示</t>
    <rPh sb="1" eb="2">
      <t>シ</t>
    </rPh>
    <rPh sb="5" eb="7">
      <t>シンチャク</t>
    </rPh>
    <rPh sb="7" eb="9">
      <t>ジョウホウ</t>
    </rPh>
    <rPh sb="10" eb="12">
      <t>ヒョウジ</t>
    </rPh>
    <phoneticPr fontId="9"/>
  </si>
  <si>
    <t>お知らせ機能</t>
    <rPh sb="1" eb="2">
      <t>シ</t>
    </rPh>
    <rPh sb="4" eb="6">
      <t>キノウ</t>
    </rPh>
    <phoneticPr fontId="11"/>
  </si>
  <si>
    <t>管理機能</t>
  </si>
  <si>
    <t>スマートフォンに最適化された画面表示ができること。ピンチイン、ピンチアウト、ドラッグなどスマートフォンの操作により地図操作を直感的に行えること。</t>
    <phoneticPr fontId="11"/>
  </si>
  <si>
    <t>表示</t>
    <rPh sb="0" eb="2">
      <t>ヒョウジ</t>
    </rPh>
    <phoneticPr fontId="11"/>
  </si>
  <si>
    <t>スマートフォン対応</t>
    <rPh sb="7" eb="9">
      <t>タイオウ</t>
    </rPh>
    <phoneticPr fontId="11"/>
  </si>
  <si>
    <t>一時的な図形を含めて印刷・画像出力できること。</t>
    <rPh sb="0" eb="3">
      <t>イチジテキ</t>
    </rPh>
    <rPh sb="4" eb="6">
      <t>ズケイ</t>
    </rPh>
    <rPh sb="7" eb="8">
      <t>フク</t>
    </rPh>
    <rPh sb="10" eb="12">
      <t>インサツ</t>
    </rPh>
    <rPh sb="13" eb="17">
      <t>ガゾウシュツリョク</t>
    </rPh>
    <phoneticPr fontId="9"/>
  </si>
  <si>
    <t>地図上に一時的な図形（点・線・面等）を作成できること。</t>
    <rPh sb="4" eb="7">
      <t>イチジテキ</t>
    </rPh>
    <rPh sb="8" eb="10">
      <t>ズケイ</t>
    </rPh>
    <rPh sb="11" eb="12">
      <t>テン</t>
    </rPh>
    <rPh sb="13" eb="14">
      <t>セン</t>
    </rPh>
    <rPh sb="15" eb="16">
      <t>メン</t>
    </rPh>
    <rPh sb="16" eb="17">
      <t>トウ</t>
    </rPh>
    <rPh sb="19" eb="21">
      <t>サクセイ</t>
    </rPh>
    <phoneticPr fontId="9"/>
  </si>
  <si>
    <t>作図</t>
    <rPh sb="0" eb="2">
      <t>サクズ</t>
    </rPh>
    <phoneticPr fontId="9"/>
  </si>
  <si>
    <t>作図機能</t>
    <rPh sb="0" eb="4">
      <t>サクズキノウ</t>
    </rPh>
    <phoneticPr fontId="11"/>
  </si>
  <si>
    <t>計測結果が表示されている状態で、印刷や地図の画像を保存できること。</t>
    <phoneticPr fontId="11"/>
  </si>
  <si>
    <t>距離及び面積の計測中に縮尺の変更やスクロールができること。</t>
    <phoneticPr fontId="11"/>
  </si>
  <si>
    <t>マウス操作により選択した距離、面積の計測が地図上で行えること。</t>
    <phoneticPr fontId="11"/>
  </si>
  <si>
    <t>計測</t>
    <rPh sb="0" eb="2">
      <t>ケイソク</t>
    </rPh>
    <phoneticPr fontId="9"/>
  </si>
  <si>
    <t>CSV等で、地図に表示している地物の属性一覧を出力できること。また、出力項目等の管理が可能であること。</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9"/>
  </si>
  <si>
    <t>画面に表示した地図や施設情報、地図コンテンツを画像ファイルとして出力できること。</t>
    <rPh sb="0" eb="2">
      <t>ガメン</t>
    </rPh>
    <rPh sb="3" eb="5">
      <t>ヒョウジ</t>
    </rPh>
    <rPh sb="7" eb="9">
      <t>チズ</t>
    </rPh>
    <rPh sb="10" eb="12">
      <t>シセツ</t>
    </rPh>
    <rPh sb="12" eb="14">
      <t>ジョウホウ</t>
    </rPh>
    <rPh sb="15" eb="17">
      <t>チズ</t>
    </rPh>
    <rPh sb="23" eb="25">
      <t>ガゾウ</t>
    </rPh>
    <rPh sb="32" eb="34">
      <t>シュツリョク</t>
    </rPh>
    <phoneticPr fontId="9"/>
  </si>
  <si>
    <t>データ出力</t>
    <rPh sb="3" eb="5">
      <t>シュツリョク</t>
    </rPh>
    <phoneticPr fontId="9"/>
  </si>
  <si>
    <t>都市計画等一部の地図コンテンツについて、印刷する際のレイアウトを予め指定した独自の様式に変更できること。</t>
    <phoneticPr fontId="11"/>
  </si>
  <si>
    <t>コピーライトや利用上の注意等、定型文を合わせて印刷できること。</t>
    <phoneticPr fontId="11"/>
  </si>
  <si>
    <t>都市計画等一部の地図コンテンツについて、印刷する際の縮尺を予め指定したものに固定できること。</t>
    <phoneticPr fontId="11"/>
  </si>
  <si>
    <t>画面に表示した地図や施設情報、地図コンテンツを印刷できること。属性情報や凡例をあわせて印刷できること。</t>
    <rPh sb="31" eb="33">
      <t>ゾクセイ</t>
    </rPh>
    <rPh sb="33" eb="35">
      <t>ジョウホウ</t>
    </rPh>
    <rPh sb="36" eb="38">
      <t>ハンレイ</t>
    </rPh>
    <rPh sb="43" eb="45">
      <t>インサツ</t>
    </rPh>
    <phoneticPr fontId="11"/>
  </si>
  <si>
    <t>印刷</t>
    <rPh sb="0" eb="2">
      <t>インサツ</t>
    </rPh>
    <phoneticPr fontId="9"/>
  </si>
  <si>
    <t>印刷・出力</t>
    <rPh sb="0" eb="2">
      <t>インサツ</t>
    </rPh>
    <rPh sb="3" eb="5">
      <t>シュツリョク</t>
    </rPh>
    <phoneticPr fontId="11"/>
  </si>
  <si>
    <t>地図の任意地点の経度・緯度を表示できること。</t>
    <phoneticPr fontId="11"/>
  </si>
  <si>
    <t>経度・緯度を指定して位置が検索できること。</t>
    <phoneticPr fontId="11"/>
  </si>
  <si>
    <t>座標検索</t>
    <rPh sb="0" eb="2">
      <t>ザヒョウ</t>
    </rPh>
    <rPh sb="2" eb="4">
      <t>ケンサク</t>
    </rPh>
    <phoneticPr fontId="11"/>
  </si>
  <si>
    <t>2地点間の最短経路を検索し、地図上に経路及び距離を表示できること。</t>
    <phoneticPr fontId="11"/>
  </si>
  <si>
    <t>ルート検索</t>
    <rPh sb="3" eb="5">
      <t>ケンサク</t>
    </rPh>
    <phoneticPr fontId="11"/>
  </si>
  <si>
    <t>リスト選択による地図検索ができること。</t>
    <phoneticPr fontId="11"/>
  </si>
  <si>
    <t>キーワード入力による地図検索ができること。キーワードは文字の部分一致で検索できること。</t>
    <phoneticPr fontId="11"/>
  </si>
  <si>
    <t>目標物による地図検索ができること。</t>
    <phoneticPr fontId="11"/>
  </si>
  <si>
    <t>目標物検索</t>
    <rPh sb="0" eb="5">
      <t>モクヒョウブツケンサク</t>
    </rPh>
    <phoneticPr fontId="11"/>
  </si>
  <si>
    <t>住所の表記は、全角、半角および英数字、漢数字、日本語表記、「―」「ー（長音）」による表示等、想定される住所表記に対して対応できること。</t>
    <phoneticPr fontId="11"/>
  </si>
  <si>
    <t>住所情報による地図検索ができること。</t>
    <phoneticPr fontId="11"/>
  </si>
  <si>
    <t>住所検索</t>
    <rPh sb="0" eb="4">
      <t>ジュウショケンサク</t>
    </rPh>
    <phoneticPr fontId="9"/>
  </si>
  <si>
    <t>検索機能</t>
    <rPh sb="0" eb="4">
      <t>ケンサクキノウ</t>
    </rPh>
    <phoneticPr fontId="11"/>
  </si>
  <si>
    <t>URLについてはハイパーリンクとして表示できること。</t>
    <phoneticPr fontId="11"/>
  </si>
  <si>
    <t>属性情報として以下のデータ型を設定できること。
数値、文字列、ＵＲＬなど</t>
    <rPh sb="7" eb="9">
      <t>イカ</t>
    </rPh>
    <rPh sb="24" eb="26">
      <t>スウチ</t>
    </rPh>
    <phoneticPr fontId="11"/>
  </si>
  <si>
    <t>属性データ型</t>
    <rPh sb="0" eb="2">
      <t>ゾクセイ</t>
    </rPh>
    <rPh sb="5" eb="6">
      <t>ガタ</t>
    </rPh>
    <phoneticPr fontId="11"/>
  </si>
  <si>
    <t>属性一覧画面から地物を検索できること。</t>
    <phoneticPr fontId="11"/>
  </si>
  <si>
    <t>属性検索</t>
    <rPh sb="0" eb="2">
      <t>ゾクセイ</t>
    </rPh>
    <rPh sb="2" eb="4">
      <t>ケンサク</t>
    </rPh>
    <phoneticPr fontId="11"/>
  </si>
  <si>
    <t>地図上の地物の属性一覧を表示できること。</t>
    <rPh sb="0" eb="2">
      <t>チズ</t>
    </rPh>
    <rPh sb="2" eb="3">
      <t>ジョウ</t>
    </rPh>
    <rPh sb="4" eb="6">
      <t>チブツ</t>
    </rPh>
    <rPh sb="7" eb="9">
      <t>ゾクセイ</t>
    </rPh>
    <rPh sb="9" eb="11">
      <t>イチラン</t>
    </rPh>
    <rPh sb="12" eb="14">
      <t>ヒョウジ</t>
    </rPh>
    <phoneticPr fontId="11"/>
  </si>
  <si>
    <t>属性一覧</t>
    <rPh sb="0" eb="2">
      <t>ゾクセイ</t>
    </rPh>
    <rPh sb="2" eb="4">
      <t>イチラン</t>
    </rPh>
    <phoneticPr fontId="11"/>
  </si>
  <si>
    <t>地図上のアイコン等を選択することで、属性情報を表示できること。</t>
    <rPh sb="8" eb="9">
      <t>トウ</t>
    </rPh>
    <rPh sb="10" eb="12">
      <t>センタク</t>
    </rPh>
    <phoneticPr fontId="11"/>
  </si>
  <si>
    <t>属性情報表示</t>
    <rPh sb="0" eb="2">
      <t>ゾクセイ</t>
    </rPh>
    <rPh sb="2" eb="4">
      <t>ジョウホウ</t>
    </rPh>
    <rPh sb="4" eb="6">
      <t>ヒョウジ</t>
    </rPh>
    <phoneticPr fontId="9"/>
  </si>
  <si>
    <t>テキスト情報などを属性情報としてアイコン、線レイヤ及び面レイヤと関連付けて設定できること。（事業者による対応でもよい。）</t>
    <phoneticPr fontId="11"/>
  </si>
  <si>
    <t>属性情報設定</t>
    <rPh sb="0" eb="6">
      <t>ゾクセイジョウホウセッテイ</t>
    </rPh>
    <phoneticPr fontId="9"/>
  </si>
  <si>
    <t>属性機能</t>
    <rPh sb="0" eb="4">
      <t>ゾクセイキノウ</t>
    </rPh>
    <phoneticPr fontId="8"/>
  </si>
  <si>
    <t>レイヤ単位及び分類単位で表示・非表示の切り替えができること。</t>
    <phoneticPr fontId="11"/>
  </si>
  <si>
    <t>線レイヤ及び面レイヤと属性情報で構成される地図コンテンツを表示できること。</t>
    <phoneticPr fontId="11"/>
  </si>
  <si>
    <t>レイヤ表示等</t>
    <rPh sb="5" eb="6">
      <t>トウ</t>
    </rPh>
    <phoneticPr fontId="11"/>
  </si>
  <si>
    <t>レイヤ管理等</t>
    <phoneticPr fontId="11"/>
  </si>
  <si>
    <t>表示した位置情報の携帯電話用URLをQRコード変換して表示できること。</t>
    <phoneticPr fontId="11"/>
  </si>
  <si>
    <t>表示した位置情報をURL出力できること。</t>
    <phoneticPr fontId="11"/>
  </si>
  <si>
    <t>ＵＲＬ・ＱＲ</t>
    <phoneticPr fontId="11"/>
  </si>
  <si>
    <t>マウス操作により地図をつかんだようにして移動できること。</t>
    <phoneticPr fontId="11"/>
  </si>
  <si>
    <t>画面上に表示されるボタン等により、地図を任意の方向に一定割合で移動できること。</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8"/>
  </si>
  <si>
    <t>マウス操作により表示地図の任意の箇所１点を指定し、指定した箇所を画面の中心に表示できること。</t>
  </si>
  <si>
    <t>移動</t>
    <rPh sb="0" eb="2">
      <t>イドウ</t>
    </rPh>
    <phoneticPr fontId="8"/>
  </si>
  <si>
    <t>マウスホイールの操作により地図を拡大・縮小できること。</t>
  </si>
  <si>
    <t>レイヤごとに、表示する縮尺範囲を指定できること。</t>
    <rPh sb="7" eb="9">
      <t>ヒョウジ</t>
    </rPh>
    <rPh sb="11" eb="13">
      <t>シュクシャク</t>
    </rPh>
    <rPh sb="13" eb="15">
      <t>ハンイ</t>
    </rPh>
    <rPh sb="16" eb="18">
      <t>シテイ</t>
    </rPh>
    <phoneticPr fontId="12"/>
  </si>
  <si>
    <t>表示地図領域内でマウス操作により矩形領域を指定し拡大できること。</t>
    <phoneticPr fontId="11"/>
  </si>
  <si>
    <t>表示地図の縮尺を一定割合で拡大・縮小できること。</t>
    <phoneticPr fontId="11"/>
  </si>
  <si>
    <t>拡大縮小</t>
    <rPh sb="0" eb="2">
      <t>カクダイ</t>
    </rPh>
    <rPh sb="2" eb="4">
      <t>シュクショウ</t>
    </rPh>
    <phoneticPr fontId="9"/>
  </si>
  <si>
    <t>画像ファイルについては、ダウンロードしなくとも画面上に直接画像を表示できること。</t>
    <phoneticPr fontId="11"/>
  </si>
  <si>
    <t>アイコン、線レイヤ及び面レイヤをクリックすることにより、関連ファイルを表示できること。</t>
    <phoneticPr fontId="11"/>
  </si>
  <si>
    <t>施設情報や地図コンテンツに関連ファイルを設定できること。</t>
    <phoneticPr fontId="11"/>
  </si>
  <si>
    <t>関連ファイル</t>
    <rPh sb="0" eb="2">
      <t>カンレン</t>
    </rPh>
    <phoneticPr fontId="8"/>
  </si>
  <si>
    <t>縮尺に応じて、アイコンのサイズや形状等を変更せず、画面上で一定のサイズで表示できること。
また、ラベルやアイコンは、縮尺に応じて非表示にできること。非表示とする縮尺は、アイコンごとに設定できること。</t>
    <rPh sb="58" eb="60">
      <t>シュクシャク</t>
    </rPh>
    <rPh sb="61" eb="62">
      <t>オウ</t>
    </rPh>
    <rPh sb="64" eb="67">
      <t>ヒヒョウジ</t>
    </rPh>
    <rPh sb="74" eb="77">
      <t>ヒヒョウジ</t>
    </rPh>
    <rPh sb="80" eb="82">
      <t>シュクシャク</t>
    </rPh>
    <rPh sb="91" eb="93">
      <t>セッテイ</t>
    </rPh>
    <phoneticPr fontId="11"/>
  </si>
  <si>
    <t>属性情報の値（角度）に従い、ラベルやアイコンを回転してを地図上に表示できること。</t>
    <rPh sb="7" eb="9">
      <t>カクド</t>
    </rPh>
    <rPh sb="11" eb="12">
      <t>シタガ</t>
    </rPh>
    <rPh sb="23" eb="25">
      <t>カイテン</t>
    </rPh>
    <phoneticPr fontId="14"/>
  </si>
  <si>
    <t>属性情報の値に従い、ラベルを地図上に表示できること。</t>
    <rPh sb="7" eb="8">
      <t>シタガ</t>
    </rPh>
    <phoneticPr fontId="14"/>
  </si>
  <si>
    <t>アイコンはシステム標準のものを用意し、追加できること。</t>
    <rPh sb="9" eb="11">
      <t>ヒョウジュン</t>
    </rPh>
    <rPh sb="15" eb="17">
      <t>ヨウイ</t>
    </rPh>
    <rPh sb="19" eb="21">
      <t>ツイカ</t>
    </rPh>
    <phoneticPr fontId="9"/>
  </si>
  <si>
    <t>点レイヤと属性情報で構成されるシンボル情報を表示できること。また、点レイヤはアイコンとして表示できること。</t>
    <rPh sb="0" eb="1">
      <t>テン</t>
    </rPh>
    <rPh sb="5" eb="7">
      <t>ゾクセイ</t>
    </rPh>
    <rPh sb="7" eb="9">
      <t>ジョウホウ</t>
    </rPh>
    <rPh sb="10" eb="12">
      <t>コウセイ</t>
    </rPh>
    <rPh sb="19" eb="21">
      <t>ジョウホウ</t>
    </rPh>
    <rPh sb="22" eb="24">
      <t>ヒョウジ</t>
    </rPh>
    <phoneticPr fontId="9"/>
  </si>
  <si>
    <t>図形（アイコンシンボル、線、面）の表示設定は、複数色、複数種類から選択できること。</t>
    <rPh sb="17" eb="19">
      <t>ヒョウジ</t>
    </rPh>
    <rPh sb="19" eb="21">
      <t>セッテイ</t>
    </rPh>
    <rPh sb="33" eb="35">
      <t>センタク</t>
    </rPh>
    <phoneticPr fontId="15"/>
  </si>
  <si>
    <t>図形情報に対応するポイント（点）、ライン（線）、ポリゴン（面）を表示できること。</t>
    <rPh sb="14" eb="15">
      <t>テン</t>
    </rPh>
    <rPh sb="21" eb="22">
      <t>セン</t>
    </rPh>
    <rPh sb="29" eb="30">
      <t>メン</t>
    </rPh>
    <phoneticPr fontId="14"/>
  </si>
  <si>
    <t>主題情報・シンボル情報</t>
    <rPh sb="2" eb="4">
      <t>ジョウホウ</t>
    </rPh>
    <phoneticPr fontId="11"/>
  </si>
  <si>
    <t>索引図で指定した場所に地図表示を移動できること。</t>
    <phoneticPr fontId="11"/>
  </si>
  <si>
    <t>表示中の地図範囲を示した索引図を表示できること。また、索引図の表示・非表示の切り替えができること。</t>
    <rPh sb="27" eb="30">
      <t>サクインズ</t>
    </rPh>
    <rPh sb="31" eb="33">
      <t>ヒョウジ</t>
    </rPh>
    <rPh sb="34" eb="35">
      <t>ヒ</t>
    </rPh>
    <rPh sb="35" eb="37">
      <t>ヒョウジ</t>
    </rPh>
    <rPh sb="38" eb="39">
      <t>キ</t>
    </rPh>
    <rPh sb="40" eb="41">
      <t>カ</t>
    </rPh>
    <phoneticPr fontId="11"/>
  </si>
  <si>
    <t>索引図表示</t>
    <rPh sb="0" eb="2">
      <t>サクイン</t>
    </rPh>
    <rPh sb="2" eb="3">
      <t>ズ</t>
    </rPh>
    <rPh sb="3" eb="5">
      <t>ヒョウジ</t>
    </rPh>
    <phoneticPr fontId="9"/>
  </si>
  <si>
    <t>ハッチングパターンは縦・横・斜め（右下がり、左下がりの各方向）で設定できること。</t>
    <phoneticPr fontId="11"/>
  </si>
  <si>
    <t>表示している地図の内容を表示できるURLを表示できること。</t>
    <phoneticPr fontId="11"/>
  </si>
  <si>
    <t>背景図に対し、アイコンなどの表示項目の透過度が設定可能であること。</t>
  </si>
  <si>
    <t>施設情報や地図コンテンツと背景図を重ね合わせて地図に表示できること。</t>
    <rPh sb="0" eb="2">
      <t>シセツ</t>
    </rPh>
    <rPh sb="2" eb="4">
      <t>ジョウホウ</t>
    </rPh>
    <rPh sb="5" eb="7">
      <t>チズ</t>
    </rPh>
    <rPh sb="13" eb="15">
      <t>ハイケイ</t>
    </rPh>
    <rPh sb="15" eb="16">
      <t>ズ</t>
    </rPh>
    <rPh sb="17" eb="18">
      <t>カサ</t>
    </rPh>
    <rPh sb="19" eb="20">
      <t>ア</t>
    </rPh>
    <rPh sb="23" eb="25">
      <t>チズ</t>
    </rPh>
    <rPh sb="26" eb="28">
      <t>ヒョウジ</t>
    </rPh>
    <phoneticPr fontId="9"/>
  </si>
  <si>
    <t>並べて表示した地図について、拡大縮小や移動等の操作を連動できること。</t>
    <rPh sb="0" eb="1">
      <t>ナラ</t>
    </rPh>
    <rPh sb="3" eb="5">
      <t>ヒョウジ</t>
    </rPh>
    <rPh sb="7" eb="9">
      <t>チズ</t>
    </rPh>
    <rPh sb="14" eb="18">
      <t>カクダイシュクショウ</t>
    </rPh>
    <rPh sb="19" eb="21">
      <t>イドウ</t>
    </rPh>
    <rPh sb="21" eb="22">
      <t>トウ</t>
    </rPh>
    <rPh sb="23" eb="25">
      <t>ソウサ</t>
    </rPh>
    <phoneticPr fontId="9"/>
  </si>
  <si>
    <t>異なる施設情報、地図コンテンツ及び背景図を選択した２種類の地図を同一画面内に並べて表示できること。</t>
    <rPh sb="3" eb="7">
      <t>シセツジョウホウ</t>
    </rPh>
    <rPh sb="8" eb="10">
      <t>チズ</t>
    </rPh>
    <rPh sb="15" eb="16">
      <t>オヨ</t>
    </rPh>
    <rPh sb="38" eb="39">
      <t>ナラ</t>
    </rPh>
    <phoneticPr fontId="9"/>
  </si>
  <si>
    <t>表示中の地図縮尺に対応したスケールバーを表示できること。</t>
    <phoneticPr fontId="11"/>
  </si>
  <si>
    <t>表示画面中心に中心を表すマークの表示・非表示切替ができること。</t>
    <phoneticPr fontId="11"/>
  </si>
  <si>
    <t>表示デバイスの位置情報を利用し、現在地を表示できること。</t>
    <rPh sb="12" eb="14">
      <t>リヨウ</t>
    </rPh>
    <phoneticPr fontId="11"/>
  </si>
  <si>
    <t>地図表示</t>
    <rPh sb="2" eb="4">
      <t>ヒョウジ</t>
    </rPh>
    <phoneticPr fontId="8"/>
  </si>
  <si>
    <t>表示中のアイコン等に対する凡例を表示し、表示・非表示の切り替えができること。</t>
    <rPh sb="8" eb="9">
      <t>トウ</t>
    </rPh>
    <rPh sb="20" eb="22">
      <t>ヒョウジ</t>
    </rPh>
    <rPh sb="23" eb="26">
      <t>ヒヒョウジ</t>
    </rPh>
    <rPh sb="27" eb="28">
      <t>キ</t>
    </rPh>
    <rPh sb="29" eb="30">
      <t>カ</t>
    </rPh>
    <phoneticPr fontId="11"/>
  </si>
  <si>
    <t>凡例機能</t>
    <rPh sb="0" eb="2">
      <t>ハンレイ</t>
    </rPh>
    <rPh sb="2" eb="4">
      <t>キノウ</t>
    </rPh>
    <phoneticPr fontId="9"/>
  </si>
  <si>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11"/>
  </si>
  <si>
    <t>背景図</t>
    <rPh sb="0" eb="2">
      <t>ハイケイ</t>
    </rPh>
    <rPh sb="2" eb="3">
      <t>ズ</t>
    </rPh>
    <phoneticPr fontId="9"/>
  </si>
  <si>
    <t>トップページ等</t>
    <rPh sb="6" eb="7">
      <t>トウ</t>
    </rPh>
    <phoneticPr fontId="11"/>
  </si>
  <si>
    <t>トップページ</t>
  </si>
  <si>
    <t>利用者向け機能</t>
    <rPh sb="0" eb="3">
      <t>リヨウシャ</t>
    </rPh>
    <rPh sb="3" eb="4">
      <t>ム</t>
    </rPh>
    <rPh sb="5" eb="7">
      <t>キノウ</t>
    </rPh>
    <phoneticPr fontId="9"/>
  </si>
  <si>
    <t>地図の種類・ライセンス</t>
    <rPh sb="0" eb="2">
      <t>チズ</t>
    </rPh>
    <rPh sb="3" eb="5">
      <t>シュルイ</t>
    </rPh>
    <phoneticPr fontId="11"/>
  </si>
  <si>
    <t>基本条件</t>
    <rPh sb="0" eb="4">
      <t>キホンジョウケン</t>
    </rPh>
    <phoneticPr fontId="11"/>
  </si>
  <si>
    <t>■類型毎に異なる機能要件</t>
    <rPh sb="1" eb="3">
      <t>ルイケイ</t>
    </rPh>
    <rPh sb="3" eb="4">
      <t>ゴト</t>
    </rPh>
    <rPh sb="5" eb="6">
      <t>コト</t>
    </rPh>
    <rPh sb="8" eb="10">
      <t>キノウ</t>
    </rPh>
    <rPh sb="10" eb="12">
      <t>ヨウケン</t>
    </rPh>
    <phoneticPr fontId="11"/>
  </si>
  <si>
    <t>職員アカウントは、所属ごとなどでグループ設定でき、各グループごとに利用可能な情報の権限設定を行えること。</t>
    <rPh sb="33" eb="35">
      <t>リヨウ</t>
    </rPh>
    <rPh sb="38" eb="40">
      <t>ジョウホウ</t>
    </rPh>
    <phoneticPr fontId="11"/>
  </si>
  <si>
    <t>アクセス制御</t>
    <rPh sb="4" eb="6">
      <t>セイギョ</t>
    </rPh>
    <phoneticPr fontId="11"/>
  </si>
  <si>
    <t>管理者によるパスワードのリセット（又は再設定）ができること。</t>
    <rPh sb="17" eb="18">
      <t>マタ</t>
    </rPh>
    <rPh sb="19" eb="22">
      <t>サイセッテイ</t>
    </rPh>
    <phoneticPr fontId="11"/>
  </si>
  <si>
    <t>アカウント設定方法・認証方法</t>
    <rPh sb="5" eb="9">
      <t>セッテイホウホウ</t>
    </rPh>
    <rPh sb="10" eb="14">
      <t>ニンショウホウホウ</t>
    </rPh>
    <phoneticPr fontId="11"/>
  </si>
  <si>
    <t>職員用アカウントを登録できること。</t>
    <rPh sb="0" eb="3">
      <t>ショクインヨウ</t>
    </rPh>
    <rPh sb="9" eb="11">
      <t>トウロク</t>
    </rPh>
    <phoneticPr fontId="11"/>
  </si>
  <si>
    <t>管理情報</t>
    <rPh sb="0" eb="2">
      <t>カンリ</t>
    </rPh>
    <rPh sb="2" eb="4">
      <t>ジョウホウ</t>
    </rPh>
    <phoneticPr fontId="11"/>
  </si>
  <si>
    <t>管理側アカウント管理</t>
    <rPh sb="0" eb="2">
      <t>カンリ</t>
    </rPh>
    <rPh sb="2" eb="3">
      <t>ガワ</t>
    </rPh>
    <rPh sb="8" eb="10">
      <t>カンリ</t>
    </rPh>
    <phoneticPr fontId="11"/>
  </si>
  <si>
    <t>資格管理</t>
    <rPh sb="0" eb="2">
      <t>シカク</t>
    </rPh>
    <rPh sb="2" eb="4">
      <t>カンリ</t>
    </rPh>
    <phoneticPr fontId="11"/>
  </si>
  <si>
    <t>ー</t>
    <phoneticPr fontId="11"/>
  </si>
  <si>
    <t>著作権</t>
    <rPh sb="0" eb="3">
      <t>チョサクケン</t>
    </rPh>
    <phoneticPr fontId="11"/>
  </si>
  <si>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11"/>
  </si>
  <si>
    <t>関係法規制への対応</t>
    <rPh sb="0" eb="2">
      <t>カンケイ</t>
    </rPh>
    <rPh sb="2" eb="5">
      <t>ホウキセイ</t>
    </rPh>
    <rPh sb="7" eb="9">
      <t>タイオウ</t>
    </rPh>
    <phoneticPr fontId="11"/>
  </si>
  <si>
    <t>統計機能</t>
    <rPh sb="0" eb="2">
      <t>トウケイ</t>
    </rPh>
    <rPh sb="2" eb="4">
      <t>キノウ</t>
    </rPh>
    <phoneticPr fontId="11"/>
  </si>
  <si>
    <t>問い合わせ方法に関する情報が掲載できること。</t>
    <rPh sb="0" eb="1">
      <t>ト</t>
    </rPh>
    <rPh sb="2" eb="3">
      <t>ア</t>
    </rPh>
    <rPh sb="5" eb="7">
      <t>ホウホウ</t>
    </rPh>
    <rPh sb="8" eb="9">
      <t>カン</t>
    </rPh>
    <rPh sb="11" eb="13">
      <t>ジョウホウ</t>
    </rPh>
    <rPh sb="14" eb="16">
      <t>ケイサイ</t>
    </rPh>
    <phoneticPr fontId="11"/>
  </si>
  <si>
    <t>問い合わせ機能</t>
    <rPh sb="0" eb="1">
      <t>ト</t>
    </rPh>
    <rPh sb="2" eb="3">
      <t>ア</t>
    </rPh>
    <rPh sb="5" eb="7">
      <t>キノウ</t>
    </rPh>
    <phoneticPr fontId="11"/>
  </si>
  <si>
    <t>利用者に利用規約の内容を提示し、確認（同意）をとる機能を有すること。</t>
    <rPh sb="25" eb="27">
      <t>キノウ</t>
    </rPh>
    <rPh sb="28" eb="29">
      <t>ユウ</t>
    </rPh>
    <phoneticPr fontId="11"/>
  </si>
  <si>
    <t>利用規約への同意</t>
    <rPh sb="0" eb="4">
      <t>リヨウキヤク</t>
    </rPh>
    <rPh sb="6" eb="8">
      <t>ドウイ</t>
    </rPh>
    <phoneticPr fontId="11"/>
  </si>
  <si>
    <t>利用規約等</t>
    <rPh sb="0" eb="4">
      <t>リヨウキヤク</t>
    </rPh>
    <rPh sb="4" eb="5">
      <t>トウ</t>
    </rPh>
    <phoneticPr fontId="11"/>
  </si>
  <si>
    <t>保有データの消去等</t>
    <rPh sb="0" eb="2">
      <t>ホユウ</t>
    </rPh>
    <rPh sb="6" eb="8">
      <t>ショウキョ</t>
    </rPh>
    <rPh sb="8" eb="9">
      <t>トウ</t>
    </rPh>
    <phoneticPr fontId="11"/>
  </si>
  <si>
    <t>保有データの提供</t>
    <rPh sb="0" eb="2">
      <t>ホユウ</t>
    </rPh>
    <rPh sb="6" eb="8">
      <t>テイキョウ</t>
    </rPh>
    <phoneticPr fontId="11"/>
  </si>
  <si>
    <t>サービス終了時・契約満了時等の対応</t>
    <rPh sb="4" eb="7">
      <t>シュウリョウジ</t>
    </rPh>
    <rPh sb="8" eb="10">
      <t>ケイヤク</t>
    </rPh>
    <rPh sb="10" eb="12">
      <t>マンリョウ</t>
    </rPh>
    <rPh sb="12" eb="13">
      <t>ジ</t>
    </rPh>
    <rPh sb="13" eb="14">
      <t>トウ</t>
    </rPh>
    <rPh sb="15" eb="17">
      <t>タイオウ</t>
    </rPh>
    <phoneticPr fontId="8"/>
  </si>
  <si>
    <t>将来的なシステム移行等に備え、保持するデータについては政府相互運用性フレームワーク（GIF）に準拠するなど標準的なデータモデルに沿った形にすること。</t>
  </si>
  <si>
    <t>システム更新（再構築）の場合、前システムからのデータ移行の条件を記載する。
（例）
移行データの種類等</t>
    <rPh sb="32" eb="34">
      <t>キサイ</t>
    </rPh>
    <rPh sb="39" eb="40">
      <t>レイ</t>
    </rPh>
    <rPh sb="42" eb="44">
      <t>イコウ</t>
    </rPh>
    <rPh sb="48" eb="50">
      <t>シュルイ</t>
    </rPh>
    <rPh sb="50" eb="51">
      <t>トウ</t>
    </rPh>
    <phoneticPr fontId="11"/>
  </si>
  <si>
    <t>データ移行</t>
    <rPh sb="3" eb="5">
      <t>イコウ</t>
    </rPh>
    <phoneticPr fontId="11"/>
  </si>
  <si>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11"/>
  </si>
  <si>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11"/>
  </si>
  <si>
    <t>不正プログラム対策</t>
    <rPh sb="0" eb="2">
      <t>フセイ</t>
    </rPh>
    <rPh sb="7" eb="9">
      <t>タイサク</t>
    </rPh>
    <phoneticPr fontId="11"/>
  </si>
  <si>
    <t>管理システムのアクセスログ・操作ログを取得すること。</t>
    <rPh sb="19" eb="21">
      <t>シュトク</t>
    </rPh>
    <phoneticPr fontId="11"/>
  </si>
  <si>
    <t>アクセス・操作ログ</t>
    <rPh sb="5" eb="7">
      <t>ソウサ</t>
    </rPh>
    <phoneticPr fontId="11"/>
  </si>
  <si>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11"/>
  </si>
  <si>
    <t>システムログ</t>
    <phoneticPr fontId="11"/>
  </si>
  <si>
    <t>情報セキュリティ</t>
    <rPh sb="0" eb="2">
      <t>ジョウホウ</t>
    </rPh>
    <phoneticPr fontId="11"/>
  </si>
  <si>
    <t>多言語対応</t>
    <rPh sb="0" eb="3">
      <t>タゲンゴ</t>
    </rPh>
    <rPh sb="3" eb="5">
      <t>タイオウ</t>
    </rPh>
    <phoneticPr fontId="11"/>
  </si>
  <si>
    <t>視覚障害者支援</t>
    <rPh sb="0" eb="2">
      <t>シカク</t>
    </rPh>
    <rPh sb="2" eb="4">
      <t>ショウガイ</t>
    </rPh>
    <rPh sb="4" eb="5">
      <t>シャ</t>
    </rPh>
    <rPh sb="5" eb="7">
      <t>シエン</t>
    </rPh>
    <phoneticPr fontId="11"/>
  </si>
  <si>
    <t>「JIS X8341-3：2016」が規定する「レベルAA」に準拠するなどアクセシビリティに配慮したデザインであること。</t>
    <rPh sb="46" eb="48">
      <t>ハイリョ</t>
    </rPh>
    <phoneticPr fontId="11"/>
  </si>
  <si>
    <t>アクセシビリティ</t>
    <phoneticPr fontId="11"/>
  </si>
  <si>
    <t>操作性</t>
    <rPh sb="0" eb="3">
      <t>ソウサセイ</t>
    </rPh>
    <phoneticPr fontId="11"/>
  </si>
  <si>
    <t>表示画面上の項目配置や色使い等、誰もが利用しやすいユニバーサルなデザインであること。</t>
    <phoneticPr fontId="11"/>
  </si>
  <si>
    <t>デザイン</t>
    <phoneticPr fontId="11"/>
  </si>
  <si>
    <t>デザイン・操作性</t>
    <rPh sb="5" eb="8">
      <t>ソウサセイ</t>
    </rPh>
    <phoneticPr fontId="11"/>
  </si>
  <si>
    <t>管理者側ライセンス</t>
    <rPh sb="0" eb="3">
      <t>カンリシャ</t>
    </rPh>
    <rPh sb="3" eb="4">
      <t>ガワ</t>
    </rPh>
    <phoneticPr fontId="11"/>
  </si>
  <si>
    <t>ライセンス数</t>
    <rPh sb="5" eb="6">
      <t>スウ</t>
    </rPh>
    <phoneticPr fontId="11"/>
  </si>
  <si>
    <t>原則、24時間365日利用可能とすること。ただし、保守等の予定された停止については、この限りではない。</t>
    <phoneticPr fontId="11"/>
  </si>
  <si>
    <t>サービス提供時間</t>
    <rPh sb="4" eb="6">
      <t>テイキョウ</t>
    </rPh>
    <rPh sb="6" eb="8">
      <t>ジカン</t>
    </rPh>
    <phoneticPr fontId="11"/>
  </si>
  <si>
    <t>データ管理</t>
    <rPh sb="3" eb="5">
      <t>カンリ</t>
    </rPh>
    <phoneticPr fontId="11"/>
  </si>
  <si>
    <t>ネットワーク環境</t>
    <rPh sb="6" eb="8">
      <t>カンキョウ</t>
    </rPh>
    <phoneticPr fontId="11"/>
  </si>
  <si>
    <t>機器環境</t>
    <rPh sb="0" eb="2">
      <t>キキ</t>
    </rPh>
    <rPh sb="2" eb="4">
      <t>カンキョウ</t>
    </rPh>
    <phoneticPr fontId="11"/>
  </si>
  <si>
    <t>サービス提供環境</t>
    <rPh sb="4" eb="6">
      <t>テイキョウ</t>
    </rPh>
    <rPh sb="6" eb="8">
      <t>カンキョウ</t>
    </rPh>
    <phoneticPr fontId="8"/>
  </si>
  <si>
    <t>共通事項</t>
    <rPh sb="0" eb="2">
      <t>キョウツウ</t>
    </rPh>
    <rPh sb="2" eb="4">
      <t>ジコウ</t>
    </rPh>
    <phoneticPr fontId="11"/>
  </si>
  <si>
    <t>■基本要件</t>
    <rPh sb="1" eb="5">
      <t>キホンヨウケン</t>
    </rPh>
    <phoneticPr fontId="11"/>
  </si>
  <si>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11"/>
  </si>
  <si>
    <t>対応可否</t>
    <rPh sb="0" eb="2">
      <t>タイオウ</t>
    </rPh>
    <rPh sb="2" eb="4">
      <t>カヒ</t>
    </rPh>
    <phoneticPr fontId="11"/>
  </si>
  <si>
    <t>サービス名</t>
    <rPh sb="4" eb="5">
      <t>メイ</t>
    </rPh>
    <phoneticPr fontId="11"/>
  </si>
  <si>
    <t>小項目</t>
    <rPh sb="0" eb="1">
      <t>ショウ</t>
    </rPh>
    <rPh sb="1" eb="3">
      <t>コウモク</t>
    </rPh>
    <phoneticPr fontId="11"/>
  </si>
  <si>
    <t>中項目</t>
    <rPh sb="0" eb="1">
      <t>チュウ</t>
    </rPh>
    <rPh sb="1" eb="3">
      <t>コウモク</t>
    </rPh>
    <phoneticPr fontId="11"/>
  </si>
  <si>
    <t>大項目</t>
    <rPh sb="0" eb="1">
      <t>ダイ</t>
    </rPh>
    <rPh sb="1" eb="3">
      <t>コウモク</t>
    </rPh>
    <phoneticPr fontId="11"/>
  </si>
  <si>
    <t>事業者名</t>
    <rPh sb="0" eb="4">
      <t>ジギョウシャメイ</t>
    </rPh>
    <phoneticPr fontId="11"/>
  </si>
  <si>
    <t>要件</t>
    <rPh sb="0" eb="2">
      <t>ヨウケン</t>
    </rPh>
    <phoneticPr fontId="11"/>
  </si>
  <si>
    <t>機能分類体系</t>
    <rPh sb="0" eb="2">
      <t>キノウ</t>
    </rPh>
    <rPh sb="2" eb="4">
      <t>ブンルイ</t>
    </rPh>
    <rPh sb="4" eb="6">
      <t>タイケイ</t>
    </rPh>
    <phoneticPr fontId="11"/>
  </si>
  <si>
    <t>記入用凡例</t>
    <rPh sb="0" eb="3">
      <t>キニュウヨウ</t>
    </rPh>
    <rPh sb="3" eb="5">
      <t>ハンレイ</t>
    </rPh>
    <phoneticPr fontId="11"/>
  </si>
  <si>
    <t>回答欄</t>
    <rPh sb="0" eb="2">
      <t>カイトウ</t>
    </rPh>
    <rPh sb="2" eb="3">
      <t>ラン</t>
    </rPh>
    <phoneticPr fontId="11"/>
  </si>
  <si>
    <t>必須
機能
※1</t>
    <phoneticPr fontId="13"/>
  </si>
  <si>
    <t>要件定義</t>
    <rPh sb="0" eb="2">
      <t>ヨウケン</t>
    </rPh>
    <rPh sb="2" eb="4">
      <t>テイギ</t>
    </rPh>
    <phoneticPr fontId="11"/>
  </si>
  <si>
    <t>■概要</t>
    <rPh sb="1" eb="3">
      <t>ガイヨウ</t>
    </rPh>
    <phoneticPr fontId="11"/>
  </si>
  <si>
    <t>機能要件（公開型GIS）</t>
    <rPh sb="0" eb="2">
      <t>キノウ</t>
    </rPh>
    <rPh sb="2" eb="4">
      <t>ヨウケン</t>
    </rPh>
    <rPh sb="5" eb="7">
      <t>コウカイ</t>
    </rPh>
    <rPh sb="7" eb="8">
      <t>ガタ</t>
    </rPh>
    <phoneticPr fontId="11"/>
  </si>
  <si>
    <t>NO</t>
    <phoneticPr fontId="11"/>
  </si>
  <si>
    <t>地図の名称</t>
    <rPh sb="0" eb="2">
      <t>チズ</t>
    </rPh>
    <rPh sb="3" eb="5">
      <t>メイショウ</t>
    </rPh>
    <phoneticPr fontId="13"/>
  </si>
  <si>
    <t>数量</t>
    <rPh sb="0" eb="2">
      <t>スウリョウ</t>
    </rPh>
    <phoneticPr fontId="11"/>
  </si>
  <si>
    <t>データ形式</t>
    <rPh sb="3" eb="5">
      <t>ケイシキ</t>
    </rPh>
    <phoneticPr fontId="11"/>
  </si>
  <si>
    <t>更新頻度</t>
    <rPh sb="0" eb="2">
      <t>コウシン</t>
    </rPh>
    <rPh sb="2" eb="4">
      <t>ヒンド</t>
    </rPh>
    <phoneticPr fontId="11"/>
  </si>
  <si>
    <t>入力番号</t>
    <rPh sb="0" eb="2">
      <t>ニュウリョク</t>
    </rPh>
    <rPh sb="2" eb="4">
      <t>バンゴウ</t>
    </rPh>
    <phoneticPr fontId="13"/>
  </si>
  <si>
    <t>初期番号</t>
    <rPh sb="0" eb="2">
      <t>ショキ</t>
    </rPh>
    <rPh sb="2" eb="4">
      <t>バンゴウ</t>
    </rPh>
    <phoneticPr fontId="13"/>
  </si>
  <si>
    <t>ｼｽﾃﾑNO</t>
    <phoneticPr fontId="13"/>
  </si>
  <si>
    <t>紙NO</t>
    <rPh sb="0" eb="1">
      <t>カミ</t>
    </rPh>
    <phoneticPr fontId="13"/>
  </si>
  <si>
    <t>ソート用課</t>
    <rPh sb="3" eb="4">
      <t>ヨウ</t>
    </rPh>
    <rPh sb="4" eb="5">
      <t>カ</t>
    </rPh>
    <phoneticPr fontId="13"/>
  </si>
  <si>
    <t>a</t>
    <phoneticPr fontId="11"/>
  </si>
  <si>
    <t>1011総務課</t>
  </si>
  <si>
    <t>統計調査区</t>
  </si>
  <si>
    <t>1式</t>
    <rPh sb="1" eb="2">
      <t>シキ</t>
    </rPh>
    <phoneticPr fontId="11"/>
  </si>
  <si>
    <t>shape</t>
  </si>
  <si>
    <t>年1-2回</t>
  </si>
  <si>
    <t>1014公有財産課</t>
  </si>
  <si>
    <t>公有財産台帳　所在全図</t>
  </si>
  <si>
    <t>CSV</t>
  </si>
  <si>
    <t>1025課税課</t>
  </si>
  <si>
    <t>航空写真</t>
  </si>
  <si>
    <t>TIF及びTFW</t>
  </si>
  <si>
    <t>3年</t>
  </si>
  <si>
    <t>土地地番図（路線価格図、標準宅地、状況類似地区）</t>
  </si>
  <si>
    <t>年6回</t>
  </si>
  <si>
    <t>1031防災計画課</t>
  </si>
  <si>
    <t>csv及びshape</t>
  </si>
  <si>
    <t>数年</t>
  </si>
  <si>
    <t>1091土木管理課</t>
  </si>
  <si>
    <t>道路台帳図</t>
  </si>
  <si>
    <t>年1回</t>
  </si>
  <si>
    <t>路線網図</t>
  </si>
  <si>
    <t>地形図（都市計画基本図）</t>
  </si>
  <si>
    <t>DMまたはDXF</t>
  </si>
  <si>
    <t>1093河川課</t>
  </si>
  <si>
    <t>1101都市計画課</t>
  </si>
  <si>
    <t>焼津市都市計画図（WEB）</t>
  </si>
  <si>
    <t>1103建築住宅課</t>
  </si>
  <si>
    <t>指定道路網図</t>
  </si>
  <si>
    <t>1112水道工務課</t>
  </si>
  <si>
    <r>
      <rPr>
        <sz val="11"/>
        <color rgb="FF00B050"/>
        <rFont val="UD デジタル 教科書体 NK-R"/>
        <family val="1"/>
        <charset val="128"/>
      </rPr>
      <t>配</t>
    </r>
    <r>
      <rPr>
        <sz val="11"/>
        <color theme="1"/>
        <rFont val="UD デジタル 教科書体 NK-R"/>
        <family val="1"/>
        <charset val="128"/>
      </rPr>
      <t>水管管網図</t>
    </r>
    <r>
      <rPr>
        <strike/>
        <sz val="11"/>
        <color rgb="FF00B050"/>
        <rFont val="UD デジタル 教科書体 NK-R"/>
        <family val="1"/>
        <charset val="128"/>
      </rPr>
      <t>（給水管）</t>
    </r>
    <rPh sb="0" eb="3">
      <t>ハイスイカン</t>
    </rPh>
    <phoneticPr fontId="11"/>
  </si>
  <si>
    <t>1113下水道課</t>
  </si>
  <si>
    <t>雨水汚水管路図</t>
  </si>
  <si>
    <t>汚水施設平面図</t>
  </si>
  <si>
    <t>shape若しくはcsv</t>
    <rPh sb="5" eb="6">
      <t>モ</t>
    </rPh>
    <phoneticPr fontId="13"/>
  </si>
  <si>
    <t>雨水施設平面図</t>
  </si>
  <si>
    <t>汚水区画割平面図</t>
  </si>
  <si>
    <t>1161選挙管理委員会</t>
  </si>
  <si>
    <t>選挙地区割図</t>
  </si>
  <si>
    <t>自治会の区域図</t>
  </si>
  <si>
    <t>1044環境課　</t>
  </si>
  <si>
    <t>ごみの集積所</t>
  </si>
  <si>
    <t>shape若しくはcsv
JPG(7000枚程度）</t>
    <rPh sb="5" eb="6">
      <t>モ</t>
    </rPh>
    <phoneticPr fontId="13"/>
  </si>
  <si>
    <t>井戸位置図</t>
  </si>
  <si>
    <t>-</t>
    <phoneticPr fontId="13"/>
  </si>
  <si>
    <t>1055健康づくり課</t>
  </si>
  <si>
    <t>1073商工観光課</t>
  </si>
  <si>
    <t>shape若しくはcsv
JPG(30枚程度）</t>
    <rPh sb="5" eb="6">
      <t>モ</t>
    </rPh>
    <phoneticPr fontId="13"/>
  </si>
  <si>
    <t>1074農政課</t>
  </si>
  <si>
    <t>農業用施設図</t>
  </si>
  <si>
    <t>農道一般平面図</t>
  </si>
  <si>
    <t>農業地域振興計画要調整</t>
  </si>
  <si>
    <t>5年に1回</t>
  </si>
  <si>
    <t>河川一般平面図（用水専用水路（大井川限定））</t>
  </si>
  <si>
    <t>農業生産基盤整備状況図</t>
  </si>
  <si>
    <t>10年</t>
  </si>
  <si>
    <t>大井川土地改良区管内図</t>
  </si>
  <si>
    <t>1083文化振興課（歴民）</t>
  </si>
  <si>
    <t>文化財マップ</t>
  </si>
  <si>
    <t>shape若しくはcsv
JPG(300枚程度）</t>
    <rPh sb="5" eb="6">
      <t>モ</t>
    </rPh>
    <phoneticPr fontId="13"/>
  </si>
  <si>
    <t>年3回</t>
  </si>
  <si>
    <t>土地宝典</t>
  </si>
  <si>
    <t>1092道路課　</t>
  </si>
  <si>
    <t>道路案内標識設置台帳</t>
  </si>
  <si>
    <t>あんしん歩行エリア整備台帳</t>
  </si>
  <si>
    <t>施錠箇所</t>
  </si>
  <si>
    <t>shape若しくはcsv
JPG(200枚程度）</t>
    <rPh sb="5" eb="6">
      <t>モ</t>
    </rPh>
    <phoneticPr fontId="13"/>
  </si>
  <si>
    <t>焼津インターチェンジ周辺地区デマンドタクシー運行マップ</t>
  </si>
  <si>
    <t>大島・三和地区デマンドタクシー運行マップ</t>
  </si>
  <si>
    <t>大井川地区デマンドタクシー運行マップ</t>
  </si>
  <si>
    <t>年１－２回</t>
  </si>
  <si>
    <t>焼津市自主運行バス路線図</t>
  </si>
  <si>
    <t>年１回年度末</t>
  </si>
  <si>
    <t>地盤調査箇所図</t>
  </si>
  <si>
    <t>1102都市整備課</t>
  </si>
  <si>
    <t>街路樹管理図面　路線ごと平面図</t>
  </si>
  <si>
    <t>随時変更あり</t>
  </si>
  <si>
    <t>さくら並木管理調書</t>
  </si>
  <si>
    <t>違反台帳</t>
  </si>
  <si>
    <t>不適格建築物・建築許可台帳</t>
  </si>
  <si>
    <t>雨水区画割平面図</t>
  </si>
  <si>
    <t>不明</t>
    <rPh sb="0" eb="2">
      <t>フメイ</t>
    </rPh>
    <phoneticPr fontId="11"/>
  </si>
  <si>
    <t>1142学校教育課</t>
  </si>
  <si>
    <t>小中学校学区</t>
  </si>
  <si>
    <t>1年</t>
    <rPh sb="1" eb="2">
      <t>ネン</t>
    </rPh>
    <phoneticPr fontId="11"/>
  </si>
  <si>
    <t>投票所一覧</t>
  </si>
  <si>
    <t>選挙ポスター掲示場位置図</t>
  </si>
  <si>
    <t>数値地図</t>
    <phoneticPr fontId="11"/>
  </si>
  <si>
    <t>-</t>
    <phoneticPr fontId="11"/>
  </si>
  <si>
    <t>住宅地図</t>
    <rPh sb="0" eb="3">
      <t>ジュウタクチ</t>
    </rPh>
    <rPh sb="3" eb="4">
      <t>ズ</t>
    </rPh>
    <phoneticPr fontId="11"/>
  </si>
  <si>
    <t>農業支援システム</t>
  </si>
  <si>
    <t>庁内GIS</t>
    <rPh sb="0" eb="1">
      <t>チョウ</t>
    </rPh>
    <rPh sb="1" eb="2">
      <t>ナイ</t>
    </rPh>
    <phoneticPr fontId="2"/>
  </si>
  <si>
    <t>防災業務支援システム</t>
    <rPh sb="0" eb="2">
      <t>ボウサイ</t>
    </rPh>
    <rPh sb="2" eb="4">
      <t>ギョウム</t>
    </rPh>
    <rPh sb="4" eb="6">
      <t>シエン</t>
    </rPh>
    <phoneticPr fontId="2"/>
  </si>
  <si>
    <t>防災情報</t>
    <rPh sb="0" eb="2">
      <t>ボウサイ</t>
    </rPh>
    <rPh sb="2" eb="4">
      <t>ジョウホウ</t>
    </rPh>
    <phoneticPr fontId="2"/>
  </si>
  <si>
    <t>スマートシティYAIZU　API</t>
    <phoneticPr fontId="2"/>
  </si>
  <si>
    <t>公共施設</t>
  </si>
  <si>
    <t>公共施設</t>
    <rPh sb="0" eb="2">
      <t>コウキョウ</t>
    </rPh>
    <rPh sb="2" eb="4">
      <t>シセツ</t>
    </rPh>
    <phoneticPr fontId="2"/>
  </si>
  <si>
    <t>観光産業</t>
    <rPh sb="0" eb="2">
      <t>カンコウ</t>
    </rPh>
    <rPh sb="2" eb="4">
      <t>サンギョウ</t>
    </rPh>
    <phoneticPr fontId="2"/>
  </si>
  <si>
    <t>〇</t>
  </si>
  <si>
    <t>洪水浸水想定区域（最大規模）</t>
  </si>
  <si>
    <t>洪水浸水想定区域（計画規模）</t>
  </si>
  <si>
    <t>洪水浸水想定区域（浸水継続時間）</t>
  </si>
  <si>
    <t>洪水浸水想定区域（家屋倒壊等：氾濫流）</t>
  </si>
  <si>
    <t>洪水浸水想定区域（家屋倒壊等：河岸浸食）</t>
  </si>
  <si>
    <t>河川・海岸カメラ</t>
  </si>
  <si>
    <t>静岡県第4次地震被害想定（レベル２重合せ図）</t>
  </si>
  <si>
    <t>土石流（特別警戒区域）</t>
  </si>
  <si>
    <t>土石流（警戒区域）</t>
  </si>
  <si>
    <t>がけ崩れ（特別警戒区域）</t>
  </si>
  <si>
    <t>がけ崩れ（警戒区域）</t>
  </si>
  <si>
    <t>地すべり（警戒区域）</t>
  </si>
  <si>
    <t>地すべり（防止区域）</t>
  </si>
  <si>
    <t>防火水槽</t>
  </si>
  <si>
    <t>防災倉庫</t>
  </si>
  <si>
    <t>水防倉庫</t>
  </si>
  <si>
    <t>指定津波避難ビル等</t>
  </si>
  <si>
    <t>救護病院</t>
  </si>
  <si>
    <t>救護所</t>
  </si>
  <si>
    <t>防災用ヘリポート</t>
  </si>
  <si>
    <t>同報無線子局</t>
  </si>
  <si>
    <t>飲料水貯水槽</t>
  </si>
  <si>
    <t>AED設置場所</t>
  </si>
  <si>
    <t>指定緊急避難場所</t>
  </si>
  <si>
    <t>土のうステーション</t>
  </si>
  <si>
    <t>避難所開設状況</t>
  </si>
  <si>
    <t>発令中の避難情報（土砂）</t>
  </si>
  <si>
    <t>発令中の避難情報（洪水）</t>
  </si>
  <si>
    <t>発令中の避難情報（高波）</t>
    <rPh sb="9" eb="11">
      <t>タカナミ</t>
    </rPh>
    <phoneticPr fontId="2"/>
  </si>
  <si>
    <t>発令中の避難情報（地震）</t>
    <rPh sb="9" eb="11">
      <t>ジシン</t>
    </rPh>
    <phoneticPr fontId="2"/>
  </si>
  <si>
    <t>発令中の避難情報（津波）</t>
    <rPh sb="9" eb="11">
      <t>ツナミ</t>
    </rPh>
    <phoneticPr fontId="2"/>
  </si>
  <si>
    <t>発令中の避難情報（原子力）</t>
    <rPh sb="9" eb="12">
      <t>ゲンシリョク</t>
    </rPh>
    <phoneticPr fontId="2"/>
  </si>
  <si>
    <t>冠水センサー</t>
  </si>
  <si>
    <t>雨量計</t>
  </si>
  <si>
    <t>河川水位計</t>
  </si>
  <si>
    <t>天候</t>
  </si>
  <si>
    <t>警報・注意報</t>
  </si>
  <si>
    <t>道路規制情報</t>
  </si>
  <si>
    <t>防災メール発信コントロール</t>
  </si>
  <si>
    <t>浸水履歴</t>
  </si>
  <si>
    <t>内水浸水想定区域（公共下水道区域内）</t>
  </si>
  <si>
    <t>観光施設等一覧</t>
  </si>
  <si>
    <t>工場併設直売所</t>
  </si>
  <si>
    <t>イベント一覧</t>
  </si>
  <si>
    <t>イベント詳細一覧</t>
  </si>
  <si>
    <t>28-1</t>
  </si>
  <si>
    <t>28-２</t>
  </si>
  <si>
    <t>28-３</t>
  </si>
  <si>
    <t>28-４</t>
  </si>
  <si>
    <t>JSON</t>
  </si>
  <si>
    <t>SCNO</t>
    <phoneticPr fontId="2"/>
  </si>
  <si>
    <t>データ手動登録</t>
  </si>
  <si>
    <t>データクローリング</t>
  </si>
  <si>
    <t>API連携（PATCH）</t>
  </si>
  <si>
    <t>API連携（PATCH, POST）</t>
  </si>
  <si>
    <t>API連携（POST）</t>
  </si>
  <si>
    <t>6.焼津市防災地図（WEB）</t>
    <phoneticPr fontId="2"/>
  </si>
  <si>
    <t>27.洪水ハザードマップ</t>
    <phoneticPr fontId="2"/>
  </si>
  <si>
    <t>29.土砂ハザードマップ</t>
    <phoneticPr fontId="2"/>
  </si>
  <si>
    <t>△</t>
  </si>
  <si>
    <t>掲載データ一覧(1／１）</t>
    <rPh sb="0" eb="2">
      <t>ケイサイ</t>
    </rPh>
    <rPh sb="5" eb="7">
      <t>イチラン</t>
    </rPh>
    <phoneticPr fontId="2"/>
  </si>
  <si>
    <t>防災業務支援システム地図</t>
    <rPh sb="0" eb="2">
      <t>ボウサイ</t>
    </rPh>
    <rPh sb="2" eb="4">
      <t>ギョウム</t>
    </rPh>
    <rPh sb="4" eb="6">
      <t>シエン</t>
    </rPh>
    <rPh sb="10" eb="12">
      <t>チズ</t>
    </rPh>
    <phoneticPr fontId="2"/>
  </si>
  <si>
    <t>（〇）</t>
    <phoneticPr fontId="2"/>
  </si>
  <si>
    <t>データ連携先</t>
    <rPh sb="3" eb="5">
      <t>レンケイ</t>
    </rPh>
    <rPh sb="5" eb="6">
      <t>サキ</t>
    </rPh>
    <phoneticPr fontId="2"/>
  </si>
  <si>
    <t>洪水ハザードマップ（別紙1-1参照）</t>
    <phoneticPr fontId="2"/>
  </si>
  <si>
    <t>土砂ハザードマップ（別紙1-1参照）</t>
    <phoneticPr fontId="2"/>
  </si>
  <si>
    <t>焼津市防災地図（WEB）（別紙1-1参照）</t>
    <phoneticPr fontId="2"/>
  </si>
  <si>
    <t>搭載データ一覧（１／２）</t>
    <rPh sb="0" eb="2">
      <t>トウサイ</t>
    </rPh>
    <rPh sb="5" eb="7">
      <t>イチラン</t>
    </rPh>
    <phoneticPr fontId="11"/>
  </si>
  <si>
    <t>別紙１</t>
    <rPh sb="0" eb="2">
      <t>ベッシ</t>
    </rPh>
    <phoneticPr fontId="2"/>
  </si>
  <si>
    <t>毎日</t>
    <rPh sb="0" eb="2">
      <t>マイニチ</t>
    </rPh>
    <phoneticPr fontId="2"/>
  </si>
  <si>
    <t>１分</t>
    <rPh sb="1" eb="2">
      <t>フン</t>
    </rPh>
    <phoneticPr fontId="2"/>
  </si>
  <si>
    <t>〃</t>
  </si>
  <si>
    <t>別紙1-1</t>
    <rPh sb="0" eb="2">
      <t>ベッシ</t>
    </rPh>
    <phoneticPr fontId="2"/>
  </si>
  <si>
    <t>公開GISに関する必須データや設定ファイル、集積されたデータや開発されたAPI 等の日次バックアップを取得し、世代管理（3世代程度）をクラウド環境に保存すること。バックアップは、データセンターの場所を変えるなど、障害時に備えて冗長化を行う。</t>
    <rPh sb="0" eb="2">
      <t>コウカイ</t>
    </rPh>
    <rPh sb="74" eb="76">
      <t>ホゾン</t>
    </rPh>
    <phoneticPr fontId="11"/>
  </si>
  <si>
    <t>特権ユーザアカウントを5アカウント以上、一般ユーザアカウントを50アカウント以上提供すること。</t>
    <phoneticPr fontId="11"/>
  </si>
  <si>
    <t>利用者およびサービスを提供する管理者双方にとって、わかりやすく、操作性が高く、効率的な運用が可能であること。</t>
    <phoneticPr fontId="11"/>
  </si>
  <si>
    <t>サービスを円滑に利用するためのユーザ補助機能として、次のような機能を用意できること。
・視覚障害者が自力でユーザー向けアプリ等を操作できる機能
・各種機能をショートカットキーにより利用できる機能
など</t>
    <rPh sb="8" eb="10">
      <t>リヨウ</t>
    </rPh>
    <rPh sb="26" eb="27">
      <t>ツギ</t>
    </rPh>
    <rPh sb="31" eb="33">
      <t>キノウ</t>
    </rPh>
    <rPh sb="34" eb="36">
      <t>ヨウイ</t>
    </rPh>
    <rPh sb="44" eb="46">
      <t>シカク</t>
    </rPh>
    <rPh sb="46" eb="48">
      <t>ショウガイ</t>
    </rPh>
    <rPh sb="48" eb="49">
      <t>シャ</t>
    </rPh>
    <rPh sb="50" eb="52">
      <t>ジリキ</t>
    </rPh>
    <rPh sb="57" eb="58">
      <t>ム</t>
    </rPh>
    <rPh sb="62" eb="63">
      <t>ナド</t>
    </rPh>
    <rPh sb="64" eb="66">
      <t>ソウサ</t>
    </rPh>
    <rPh sb="69" eb="71">
      <t>キノウ</t>
    </rPh>
    <rPh sb="73" eb="75">
      <t>カクシュ</t>
    </rPh>
    <rPh sb="75" eb="77">
      <t>キノウ</t>
    </rPh>
    <rPh sb="90" eb="92">
      <t>リヨウ</t>
    </rPh>
    <rPh sb="95" eb="97">
      <t>キノウ</t>
    </rPh>
    <phoneticPr fontId="11"/>
  </si>
  <si>
    <t>発注者が登録した情報のうち、発注者の情報管理権限を有する情報については、全て抽出し発注者に提供すること。</t>
    <rPh sb="0" eb="2">
      <t>ハッチュウ</t>
    </rPh>
    <rPh sb="2" eb="3">
      <t>シャ</t>
    </rPh>
    <rPh sb="14" eb="17">
      <t>ハッチュウシャ</t>
    </rPh>
    <phoneticPr fontId="11"/>
  </si>
  <si>
    <t>サービスを終了若しくはサービス利用契約終了後は、保有データの提供ののち、速やかにシステムから消去すること、消去においては、復元不可能な状態にすること。</t>
    <phoneticPr fontId="11"/>
  </si>
  <si>
    <t>システム・サービスの運用状況や利用状況を定期又は任意の時点で集計する機能（延べ利用回数、Webページビュー数、機能毎の利用数など）があること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rPh sb="37" eb="38">
      <t>ノ</t>
    </rPh>
    <rPh sb="39" eb="41">
      <t>リヨウ</t>
    </rPh>
    <rPh sb="41" eb="43">
      <t>カイスウ</t>
    </rPh>
    <rPh sb="53" eb="54">
      <t>カズ</t>
    </rPh>
    <rPh sb="55" eb="57">
      <t>キノウ</t>
    </rPh>
    <rPh sb="57" eb="58">
      <t>ゴト</t>
    </rPh>
    <rPh sb="59" eb="61">
      <t>リヨウ</t>
    </rPh>
    <rPh sb="61" eb="62">
      <t>スウ</t>
    </rPh>
    <phoneticPr fontId="11"/>
  </si>
  <si>
    <t>第三者が権利を有している画像等を使用する場合は、事前に権利者から二次利用を含めた使用の許諾諾を得た上で、必要となる一切の手続き及び使用料の負担等は受託者が行うこと。</t>
    <phoneticPr fontId="13"/>
  </si>
  <si>
    <t>登録できるユーザー数は無制限であること。</t>
    <phoneticPr fontId="11"/>
  </si>
  <si>
    <t>利用者に市区町村のサービスであることが伝わりやすい工夫がされていること。</t>
    <phoneticPr fontId="11"/>
  </si>
  <si>
    <t>地図を回転させることができること。アイコンやラベルは、地図の北方向の向きにかかわらず、画面に対する水平を保つこと。</t>
  </si>
  <si>
    <t>アクセス管理</t>
    <rPh sb="4" eb="6">
      <t>カンリ</t>
    </rPh>
    <phoneticPr fontId="2"/>
  </si>
  <si>
    <t>データの編集ができること（点の移動や、線、面の引き直し + 属性情報の変更）</t>
    <phoneticPr fontId="2"/>
  </si>
  <si>
    <t>データ編集</t>
    <rPh sb="3" eb="5">
      <t>ヘンシュウ</t>
    </rPh>
    <phoneticPr fontId="2"/>
  </si>
  <si>
    <t>データのアップロードだけでウェブ地図に変換される機能を有していること</t>
    <rPh sb="24" eb="26">
      <t>キノウ</t>
    </rPh>
    <rPh sb="27" eb="28">
      <t>ユウ</t>
    </rPh>
    <phoneticPr fontId="2"/>
  </si>
  <si>
    <t>Geo記載</t>
  </si>
  <si>
    <t>Geoコメント</t>
  </si>
  <si>
    <t>最新の環境であれば動きます。古すぎるブラウザなどでは不具合が出ますのでご注意ください。</t>
  </si>
  <si>
    <t>インターネット側で動作します。仮想デスクトップ環境なども想定しています。</t>
  </si>
  <si>
    <t>クラウド環境にバックアップすること。バックアップは、データセンターの場所を変えるなど、障害時に備えて冗長化を行う。</t>
  </si>
  <si>
    <t>◯</t>
  </si>
  <si>
    <t>開発できるが確認画面の実装の必要性はないと認識。</t>
  </si>
  <si>
    <t>無制限にできます</t>
  </si>
  <si>
    <t>「管理者によるパスワードのリセット（又は再設定）ができること。メールアドレスを利用し、ユーザーが自身のパスワードの再設定ができること」</t>
  </si>
  <si>
    <t>開発できるがトップページである必要性はないと認識。地図そのものが即座に表示されるようにできるべきではないか。</t>
  </si>
  <si>
    <t>ベクターのまま表示することが可能。ベクトルタイル形式にすることで、デザインの自由度、表示スピードの向上、機械判読性の獲得が可能になる。
画像にすることも可能だが、工数はかかる。要件から外したほうが、有益では。</t>
    <phoneticPr fontId="13"/>
  </si>
  <si>
    <t>中心マークが必要なユースケースにおいて対応すればよいのではないか。表示・非表示のためのボタンが増えて、UI がややこしくなる。</t>
  </si>
  <si>
    <t>必須ではないはず。透過度操作のためのボタンやスライダーが増えて、UI がややこしくなる。メンテナンスコストも上がる。Pasco 製品では動いていない。</t>
  </si>
  <si>
    <t>x</t>
  </si>
  <si>
    <t>ハッチングの必要性から要検討。必要なら実装可であるが、紙の地図での用途であるはず。建物や区域図などのポリゴンのデザインは必要に応じて色や塗りの方法（ハッチング含む）を、業者の方で設定が可能としておき、ユーザーや管理者ができる必要はない。ユースケースが増えてきたときに対応するばよい</t>
  </si>
  <si>
    <t>地図の拡大・縮小（ズームレベルの変更）が高速にできるので、場所を選ぶためには必要がない。</t>
  </si>
  <si>
    <t>同上</t>
  </si>
  <si>
    <t>ユースケースが出てきて費用対効果が示されれば実装できる。用途を知りたい。現状でも、地図を回転させた際に、アイコンやラベルは常にユーザーに対する水平方向を失わず自動的に回転するようにしている。</t>
  </si>
  <si>
    <t>カスタマイズでズームレベルに応じて出したり消したりすることは可能。設定画面を作成することも可能だが、用途が知りたい。</t>
  </si>
  <si>
    <t>53番との違いはなにか整理したい。</t>
  </si>
  <si>
    <t>必要なら実装可</t>
  </si>
  <si>
    <t>現状でもスムーズにマウスやスワイプの操作などで任意の方向に移動ができる。ボタンや矢印キーでの操作を可能にもできる。</t>
  </si>
  <si>
    <t>利用者が選択できる必要はないと考える。</t>
  </si>
  <si>
    <t>同じ状態で開けるURLを発行できるようにします。地図の状態はURLに保存されます。サーバには保存しません。</t>
  </si>
  <si>
    <t>地物の元データが公開されているので、出力ではなくて元データのダウンロードリンクを設定することができる。</t>
  </si>
  <si>
    <t>ドキュメンテーションや使い方などのページにまとめて表示することができる。開発者を想定していると思われるが、彼らは自分で変換することもできる。</t>
  </si>
  <si>
    <t>データレイヤに登録されている地物を検索できる。OSM等、他の情報を対象にできるか検証する。</t>
  </si>
  <si>
    <t>必要なら実装可。道の徒歩兼車用が可能。車だけ、一方通行の考慮、他の交通モードとの組み合わせは、データがないとできない。アンダーパスや通行止めの考慮などについてはスコープ外。</t>
  </si>
  <si>
    <t>機能はすでにある。UIを作るかどうか、検討したい。</t>
  </si>
  <si>
    <t>76と同じ。</t>
  </si>
  <si>
    <t>https://maplibre.org/maplibre-gl-js/docs/examples/measure/</t>
  </si>
  <si>
    <t>https://docs.maptiler.com/sdk-js/examples/mapbox-gl-draw/</t>
  </si>
  <si>
    <t>◯◯システム、データカタログ、データ連携基盤からデータを定期的に登録する自動連携機能を有すること。
管理画面からExcel、CSV、XML、シェープファイルをアップロードできること。
容量の大きなファイルについては事業者への貸与をすることで、変換・登録ができること。</t>
    <phoneticPr fontId="13"/>
  </si>
  <si>
    <t>〇：必須、△：任意</t>
    <rPh sb="2" eb="4">
      <t>ヒッス</t>
    </rPh>
    <rPh sb="7" eb="9">
      <t>ニンイ</t>
    </rPh>
    <phoneticPr fontId="2"/>
  </si>
  <si>
    <t>41.観光産業</t>
    <rPh sb="3" eb="5">
      <t>カンコウ</t>
    </rPh>
    <rPh sb="5" eb="7">
      <t>サンギョウ</t>
    </rPh>
    <phoneticPr fontId="2"/>
  </si>
  <si>
    <t>40.公共施設</t>
    <rPh sb="3" eb="5">
      <t>コウキョウ</t>
    </rPh>
    <rPh sb="5" eb="7">
      <t>シセツ</t>
    </rPh>
    <phoneticPr fontId="2"/>
  </si>
  <si>
    <t>39.防災情報</t>
    <rPh sb="3" eb="5">
      <t>ボウサイ</t>
    </rPh>
    <rPh sb="5" eb="7">
      <t>ジョウホウ</t>
    </rPh>
    <phoneticPr fontId="2"/>
  </si>
  <si>
    <t>WAFの導入の有無</t>
    <rPh sb="4" eb="6">
      <t>ドウニュウ</t>
    </rPh>
    <rPh sb="7" eb="9">
      <t>ウム</t>
    </rPh>
    <phoneticPr fontId="2"/>
  </si>
  <si>
    <t>WAF等ネットワークセキュリティ対策に関しては、API連携条件も考慮し企画提案書に記載すること。</t>
    <rPh sb="3" eb="4">
      <t>トウ</t>
    </rPh>
    <rPh sb="16" eb="18">
      <t>タイサク</t>
    </rPh>
    <rPh sb="19" eb="20">
      <t>カン</t>
    </rPh>
    <rPh sb="27" eb="29">
      <t>レンケイ</t>
    </rPh>
    <rPh sb="29" eb="31">
      <t>ジョウケン</t>
    </rPh>
    <rPh sb="32" eb="34">
      <t>コウリョ</t>
    </rPh>
    <rPh sb="35" eb="37">
      <t>キカク</t>
    </rPh>
    <rPh sb="37" eb="40">
      <t>テイアンショ</t>
    </rPh>
    <rPh sb="41" eb="43">
      <t>キサイ</t>
    </rPh>
    <phoneticPr fontId="2"/>
  </si>
  <si>
    <t>用水受益区域図</t>
    <phoneticPr fontId="11"/>
  </si>
  <si>
    <t>当番医MAP</t>
    <phoneticPr fontId="2"/>
  </si>
  <si>
    <t xml:space="preserve">焼津市防災地図（地震予測図、液状化）
</t>
    <phoneticPr fontId="2"/>
  </si>
  <si>
    <t>別紙３</t>
    <rPh sb="0" eb="2">
      <t>ベッシ</t>
    </rPh>
    <phoneticPr fontId="2"/>
  </si>
  <si>
    <t>別紙２</t>
    <rPh sb="0" eb="2">
      <t>ベッシ</t>
    </rPh>
    <phoneticPr fontId="2"/>
  </si>
  <si>
    <t>搭載データ一覧２／２（スマートシティYAIZU連携データ）</t>
    <rPh sb="23" eb="25">
      <t>レンケイ</t>
    </rPh>
    <phoneticPr fontId="11"/>
  </si>
  <si>
    <t>遠隔地へのデータ保管については企画提案書に記載すること。</t>
    <phoneticPr fontId="2"/>
  </si>
  <si>
    <t>情報システムの利用者数は、上限が決まっている（14万人程度）。</t>
    <rPh sb="25" eb="26">
      <t>マン</t>
    </rPh>
    <phoneticPr fontId="2"/>
  </si>
  <si>
    <t>保守の定期報告方法、内容は、企画提案書に記載すること。</t>
    <rPh sb="7" eb="9">
      <t>ホウホウ</t>
    </rPh>
    <rPh sb="10" eb="12">
      <t>ナイヨウ</t>
    </rPh>
    <rPh sb="14" eb="16">
      <t>キカク</t>
    </rPh>
    <rPh sb="16" eb="19">
      <t>テイアンショ</t>
    </rPh>
    <rPh sb="20" eb="22">
      <t>キサイ</t>
    </rPh>
    <phoneticPr fontId="2"/>
  </si>
  <si>
    <t>提案書への記載を求めるもの</t>
    <rPh sb="0" eb="3">
      <t>テイアンショ</t>
    </rPh>
    <rPh sb="5" eb="7">
      <t>キサイ</t>
    </rPh>
    <rPh sb="8" eb="9">
      <t>モト</t>
    </rPh>
    <phoneticPr fontId="2"/>
  </si>
  <si>
    <t>〇</t>
    <phoneticPr fontId="2"/>
  </si>
  <si>
    <t>情報システムの同時アクセス数は、２５６アクセス程度とすること。</t>
    <rPh sb="23" eb="25">
      <t>テイド</t>
    </rPh>
    <phoneticPr fontId="2"/>
  </si>
  <si>
    <t>デスクアレイなどの外部記憶装置を物理的に複数台用意し、同一の構成で情報システムを再構築すること。クラウド技術を活用する場合には、2か所のデータセンターを利用するなど、同様の環境を構築すること。詳細については企画提案書に記載すること。</t>
    <rPh sb="96" eb="98">
      <t>ショウサイ</t>
    </rPh>
    <rPh sb="103" eb="105">
      <t>キカク</t>
    </rPh>
    <rPh sb="105" eb="108">
      <t>テイアンショ</t>
    </rPh>
    <rPh sb="109" eb="111">
      <t>キサイ</t>
    </rPh>
    <phoneticPr fontId="2"/>
  </si>
  <si>
    <t>地震、水害、テロ、火災などの大規模災害発生により被災した場合に備え、運用サイトとは別途で、媒体による保管等により、データ・プログラムを保管する場所を設置すること。詳細については企画提案書に記載すること。</t>
    <rPh sb="52" eb="53">
      <t>トウ</t>
    </rPh>
    <phoneticPr fontId="2"/>
  </si>
  <si>
    <t>ハイキングコース</t>
    <phoneticPr fontId="11"/>
  </si>
  <si>
    <t>スマートマップ焼津（公開型GIS）の構築にあたり、仕様書のほか、基本要件及び機能要件を示すものである。
提案事業者は、各機能への対応可否を記入し、企画提案書とともに提出すること。</t>
    <rPh sb="7" eb="9">
      <t>ヤイヅ</t>
    </rPh>
    <rPh sb="10" eb="13">
      <t>コウカイガタ</t>
    </rPh>
    <rPh sb="18" eb="20">
      <t>コウチク</t>
    </rPh>
    <rPh sb="25" eb="28">
      <t>シヨウショ</t>
    </rPh>
    <rPh sb="32" eb="34">
      <t>キホン</t>
    </rPh>
    <rPh sb="34" eb="36">
      <t>ヨウケン</t>
    </rPh>
    <rPh sb="36" eb="37">
      <t>オヨ</t>
    </rPh>
    <rPh sb="38" eb="42">
      <t>キノウヨウケン</t>
    </rPh>
    <rPh sb="43" eb="44">
      <t>シメ</t>
    </rPh>
    <rPh sb="52" eb="54">
      <t>テイアン</t>
    </rPh>
    <rPh sb="54" eb="57">
      <t>ジギョウシャ</t>
    </rPh>
    <rPh sb="59" eb="62">
      <t>カクキノウ</t>
    </rPh>
    <rPh sb="64" eb="66">
      <t>タイオウ</t>
    </rPh>
    <rPh sb="66" eb="68">
      <t>カヒ</t>
    </rPh>
    <rPh sb="69" eb="71">
      <t>キニュウ</t>
    </rPh>
    <rPh sb="73" eb="78">
      <t>キカクテイアンショ</t>
    </rPh>
    <rPh sb="82" eb="84">
      <t>テイシュツ</t>
    </rPh>
    <phoneticPr fontId="11"/>
  </si>
  <si>
    <r>
      <t xml:space="preserve">○：対応可
</t>
    </r>
    <r>
      <rPr>
        <sz val="11"/>
        <color theme="1"/>
        <rFont val="Calibri"/>
        <family val="1"/>
      </rPr>
      <t>×</t>
    </r>
    <r>
      <rPr>
        <sz val="11"/>
        <color theme="1"/>
        <rFont val="UD デジタル 教科書体 NK-R"/>
        <family val="1"/>
        <charset val="128"/>
      </rPr>
      <t>：対応不可
△：その他(備考欄に詳細を記入ください)</t>
    </r>
    <rPh sb="2" eb="4">
      <t>タイオウ</t>
    </rPh>
    <rPh sb="4" eb="5">
      <t>カ</t>
    </rPh>
    <rPh sb="8" eb="12">
      <t>タイオウフカ</t>
    </rPh>
    <rPh sb="17" eb="18">
      <t>タ</t>
    </rPh>
    <rPh sb="19" eb="22">
      <t>ビコウラン</t>
    </rPh>
    <rPh sb="23" eb="25">
      <t>ショウサイ</t>
    </rPh>
    <rPh sb="26" eb="28">
      <t>キニュウ</t>
    </rPh>
    <phoneticPr fontId="11"/>
  </si>
  <si>
    <t>以下の言語に対応すること。
英語、中国語、スペイン語、ポルトガル語、タガログ語、ベトナム語</t>
    <rPh sb="0" eb="2">
      <t>イカ</t>
    </rPh>
    <rPh sb="3" eb="5">
      <t>ゲンゴ</t>
    </rPh>
    <rPh sb="6" eb="8">
      <t>タイオウ</t>
    </rPh>
    <rPh sb="14" eb="16">
      <t>エイゴ</t>
    </rPh>
    <rPh sb="17" eb="20">
      <t>チュウゴクゴ</t>
    </rPh>
    <rPh sb="25" eb="26">
      <t>ゴ</t>
    </rPh>
    <rPh sb="32" eb="33">
      <t>ゴ</t>
    </rPh>
    <rPh sb="38" eb="39">
      <t>ゴ</t>
    </rPh>
    <rPh sb="44" eb="45">
      <t>ゴ</t>
    </rPh>
    <phoneticPr fontId="11"/>
  </si>
  <si>
    <t>閲覧管理ツール等により、データセット・埋め込み地図等へのアクセス数、レイヤ・アイコンごとの表示件数、表示・滞在時間等のユーザ利用状況の把握・分析ができること。</t>
    <rPh sb="0" eb="2">
      <t>エツラン</t>
    </rPh>
    <rPh sb="2" eb="4">
      <t>カンリ</t>
    </rPh>
    <rPh sb="7" eb="8">
      <t>トウ</t>
    </rPh>
    <rPh sb="19" eb="20">
      <t>ウ</t>
    </rPh>
    <rPh sb="21" eb="22">
      <t>コ</t>
    </rPh>
    <rPh sb="23" eb="25">
      <t>チズ</t>
    </rPh>
    <rPh sb="25" eb="26">
      <t>トウ</t>
    </rPh>
    <rPh sb="32" eb="33">
      <t>スウ</t>
    </rPh>
    <rPh sb="45" eb="47">
      <t>ヒョウジ</t>
    </rPh>
    <rPh sb="47" eb="49">
      <t>ケンスウ</t>
    </rPh>
    <rPh sb="50" eb="52">
      <t>ヒョウジ</t>
    </rPh>
    <rPh sb="53" eb="55">
      <t>タイザイ</t>
    </rPh>
    <rPh sb="55" eb="57">
      <t>ジカン</t>
    </rPh>
    <rPh sb="57" eb="58">
      <t>トウ</t>
    </rPh>
    <rPh sb="62" eb="64">
      <t>リヨウ</t>
    </rPh>
    <rPh sb="64" eb="66">
      <t>ジョウキョウ</t>
    </rPh>
    <rPh sb="67" eb="69">
      <t>ハアク</t>
    </rPh>
    <rPh sb="70" eb="72">
      <t>ブンセキ</t>
    </rPh>
    <phoneticPr fontId="2"/>
  </si>
  <si>
    <t>・利用者側環境：インターネットで動作すること。
・管理者側環境：LG-WAN（又はインターネット）で動作すること。
・インターネット上の通信経路においては暗号化を行うこと。
・管理者側通信環境は、次のとおりとする。
　　インターネット環境及びLGWAN上の仮想ブラウザ環境など仮想環境にて動作可能なこと。</t>
    <rPh sb="39" eb="40">
      <t>マタ</t>
    </rPh>
    <rPh sb="88" eb="91">
      <t>カンリシャ</t>
    </rPh>
    <rPh sb="91" eb="92">
      <t>ガワ</t>
    </rPh>
    <rPh sb="117" eb="119">
      <t>カンキョウ</t>
    </rPh>
    <rPh sb="119" eb="120">
      <t>オヨ</t>
    </rPh>
    <rPh sb="126" eb="127">
      <t>ジョウ</t>
    </rPh>
    <rPh sb="128" eb="130">
      <t>カソウ</t>
    </rPh>
    <rPh sb="134" eb="136">
      <t>カンキョウ</t>
    </rPh>
    <rPh sb="138" eb="140">
      <t>カソウ</t>
    </rPh>
    <rPh sb="140" eb="142">
      <t>カンキョウ</t>
    </rPh>
    <rPh sb="144" eb="146">
      <t>ドウサ</t>
    </rPh>
    <rPh sb="146" eb="148">
      <t>カノウ</t>
    </rPh>
    <phoneticPr fontId="11"/>
  </si>
  <si>
    <t>表示する対象地図は別紙１及び別紙１－１参照のこと。また、ライセンス等が必要な場合は本業務にて調達すること。</t>
    <rPh sb="0" eb="2">
      <t>ヒョウジ</t>
    </rPh>
    <rPh sb="4" eb="6">
      <t>タイショウ</t>
    </rPh>
    <rPh sb="6" eb="8">
      <t>チズ</t>
    </rPh>
    <rPh sb="9" eb="11">
      <t>ベッシ</t>
    </rPh>
    <rPh sb="12" eb="13">
      <t>オヨ</t>
    </rPh>
    <rPh sb="14" eb="16">
      <t>ベッシ</t>
    </rPh>
    <rPh sb="19" eb="21">
      <t>サンショウ</t>
    </rPh>
    <rPh sb="33" eb="34">
      <t>トウ</t>
    </rPh>
    <rPh sb="35" eb="37">
      <t>ヒツヨウ</t>
    </rPh>
    <rPh sb="38" eb="40">
      <t>バアイ</t>
    </rPh>
    <rPh sb="41" eb="42">
      <t>ホン</t>
    </rPh>
    <rPh sb="42" eb="44">
      <t>ギョウム</t>
    </rPh>
    <rPh sb="46" eb="48">
      <t>チョウタツ</t>
    </rPh>
    <phoneticPr fontId="11"/>
  </si>
  <si>
    <t>地形図、背景用民間地図等の元データがベクタレイヤの背景図については、タイル化して表示できること。</t>
    <phoneticPr fontId="11"/>
  </si>
  <si>
    <t>容量の大きなファイルについては事業者へ提供することで、変換・登録ができること。</t>
    <rPh sb="19" eb="21">
      <t>テイキョウ</t>
    </rPh>
    <phoneticPr fontId="11"/>
  </si>
  <si>
    <t>・防災情報支援システム、スマートシティYAIZU、焼津データカタログからデータを定期的に登録する自動連携機能を有すること。
・庁内GIS登録データと連携する仕組みを有すること。</t>
    <rPh sb="1" eb="3">
      <t>ボウサイ</t>
    </rPh>
    <rPh sb="3" eb="5">
      <t>ジョウホウ</t>
    </rPh>
    <rPh sb="5" eb="7">
      <t>シエン</t>
    </rPh>
    <rPh sb="25" eb="27">
      <t>ヤイヅ</t>
    </rPh>
    <rPh sb="68" eb="70">
      <t>トウロク</t>
    </rPh>
    <rPh sb="74" eb="76">
      <t>レンケイ</t>
    </rPh>
    <rPh sb="78" eb="80">
      <t>シク</t>
    </rPh>
    <rPh sb="82" eb="83">
      <t>ユウ</t>
    </rPh>
    <phoneticPr fontId="11"/>
  </si>
  <si>
    <t>◆利用者の操作機器環境
（1)パソコン向け
　　①OS は、Windows８.1 以降、及びMacOS10 以降、ChromeOSで利用可能であること。また、運用期間中に公開されるOS のバージョンアップにおいて、追加費用なしで利用可能となるよう、速やかに対応できること。
　　②ブラウザは、Edge のほか、Mozilla Firefox、safari、Google Chrome で利用が可能であること。また、運用期間中に公開される各種ブラウザの最新バージョンにおいて、追加費用なしで利用可能となるよう、速やかに対応できること。
（2)スマートフォン・タブレット向け
　　①OS は、iOS8.0 以降、及びAndroid5.0 以降に対応し、国内の通信会社（NTTドコモ、ソフトバンク、auほか）より発売された機種で利用可能であること。また、運用期間中に公開されるOS のバージョンアップにおいて、追加費用なしで利用できるよう、速やかに対応できること。
　　②ブラウザは、GoogleChrome、Safari 等、対象OS の標準ブラウザで利用可能であること。また、運用期間中に公開されるブラウザのバージョンアップにおいて、追加費用なしで利用可能となるよう、速やかに対応できること。
　　③機種によって機能制限がある場合は、予め動作検証を行ったうえで発注者の確認をとること
　　④タブレット型の一般的な機種についても、適切な画面サイズに合わせてレイアウトを調整できること。管理者の操作機器環境
利用環境においては、Java、ActiveX、.NET Framework等のプログラムを別途必要としないこと。必要とする場合は、その理由を明確に示すこと。
◆管理者の操作機器環境
（1)パソコン向け
　　①OS は、Windows８.1 以降、及びMacOS10 以降、ChromeOSで利用可能であること。また、運用期間中に公開されるOS のバージョンアップにおいて、追加費用なしで利用可能となるよう、速やかに対応できること。
　　②ブラウザは、Edge のほか、Mozilla Firefox、safari、Google Chrome で利用が可能であること。また、運用期間中に公開される各種ブラウザの最新バージョンにおいて、追加費用なしで利用可能となるよう、速やかに対応できること。</t>
    <rPh sb="640" eb="643">
      <t>カンリシャ</t>
    </rPh>
    <rPh sb="644" eb="648">
      <t>ソウサキキ</t>
    </rPh>
    <rPh sb="648" eb="650">
      <t>カンキョウ</t>
    </rPh>
    <rPh sb="707" eb="709">
      <t>ヒツヨウ</t>
    </rPh>
    <rPh sb="712" eb="714">
      <t>バアイ</t>
    </rPh>
    <rPh sb="718" eb="720">
      <t>リユウ</t>
    </rPh>
    <rPh sb="721" eb="723">
      <t>メイカク</t>
    </rPh>
    <rPh sb="724" eb="725">
      <t>シメ</t>
    </rPh>
    <rPh sb="732" eb="734">
      <t>カンリ</t>
    </rPh>
    <phoneticPr fontId="11"/>
  </si>
  <si>
    <t>利用者向けトップページを設置すること。
トップページで表示する内容は下記例による。
（例）システム名称、画像、利用上の注意、新着情報、操作マニュアル、問い合わせ先、地図ページへのリンク等
利用者向けトップページは、焼津市が管理する「スマートシティYAIZU」トップページ等と連携すること。</t>
    <rPh sb="34" eb="36">
      <t>カキ</t>
    </rPh>
    <rPh sb="36" eb="37">
      <t>レイ</t>
    </rPh>
    <rPh sb="94" eb="98">
      <t>リヨウシャム</t>
    </rPh>
    <rPh sb="107" eb="110">
      <t>ヤイヅシ</t>
    </rPh>
    <rPh sb="111" eb="113">
      <t>カンリ</t>
    </rPh>
    <rPh sb="135" eb="136">
      <t>トウ</t>
    </rPh>
    <rPh sb="137" eb="139">
      <t>レンケイ</t>
    </rPh>
    <phoneticPr fontId="11"/>
  </si>
  <si>
    <t>複数のレイヤ等のデータを組み合わせたテーマ図をいくつでも作成できること。</t>
    <rPh sb="6" eb="7">
      <t>トウ</t>
    </rPh>
    <phoneticPr fontId="2"/>
  </si>
  <si>
    <t>背景図、レイヤにおいて、個人、グループ、庁内利用者等の単位で限定公開ができる仕組みを有していること。</t>
    <rPh sb="0" eb="2">
      <t>ハイケイ</t>
    </rPh>
    <rPh sb="2" eb="3">
      <t>ズ</t>
    </rPh>
    <rPh sb="20" eb="21">
      <t>チョウ</t>
    </rPh>
    <rPh sb="21" eb="22">
      <t>ナイ</t>
    </rPh>
    <rPh sb="22" eb="25">
      <t>リヨウシャ</t>
    </rPh>
    <rPh sb="25" eb="26">
      <t>トウ</t>
    </rPh>
    <rPh sb="27" eb="29">
      <t>タンイ</t>
    </rPh>
    <rPh sb="38" eb="40">
      <t>シク</t>
    </rPh>
    <rPh sb="42" eb="43">
      <t>ユウ</t>
    </rPh>
    <phoneticPr fontId="2"/>
  </si>
  <si>
    <t>背景図、レイヤ、属性単位で、一般公開、限定公開、非公開できる仕組みを有していること</t>
    <rPh sb="0" eb="2">
      <t>ハイケイ</t>
    </rPh>
    <rPh sb="2" eb="3">
      <t>ズ</t>
    </rPh>
    <rPh sb="8" eb="10">
      <t>ゾクセイ</t>
    </rPh>
    <rPh sb="10" eb="12">
      <t>タンイ</t>
    </rPh>
    <rPh sb="14" eb="16">
      <t>イッパン</t>
    </rPh>
    <rPh sb="16" eb="18">
      <t>コウカイ</t>
    </rPh>
    <rPh sb="19" eb="21">
      <t>ゲンテイ</t>
    </rPh>
    <rPh sb="21" eb="23">
      <t>コウカイ</t>
    </rPh>
    <rPh sb="24" eb="27">
      <t>ヒコウカイ</t>
    </rPh>
    <rPh sb="30" eb="32">
      <t>シク</t>
    </rPh>
    <rPh sb="34" eb="35">
      <t>ユウ</t>
    </rPh>
    <phoneticPr fontId="2"/>
  </si>
  <si>
    <t>地形の3次元表現ができること。</t>
    <phoneticPr fontId="2"/>
  </si>
  <si>
    <t>※本資料は、地方共同法人地方公共団体情報システム機構がホームページで公開している「非機能要求グレード活用シート（地方公共団体版）業務・情報システム分類グループ④」を用いて、必要箇所を抽出し作成。（https://www.j-lis.go.jp/rdd/chyousakenkyuu/cms_92978324-2.html）
※「項番」は、当該シートの内容を記載しており、再附番は行っていない。</t>
    <rPh sb="1" eb="2">
      <t>ホン</t>
    </rPh>
    <rPh sb="2" eb="4">
      <t>シリョウ</t>
    </rPh>
    <rPh sb="6" eb="12">
      <t>チホウキョウドウホウジン</t>
    </rPh>
    <rPh sb="12" eb="14">
      <t>チホウ</t>
    </rPh>
    <rPh sb="14" eb="16">
      <t>コウキョウ</t>
    </rPh>
    <rPh sb="16" eb="18">
      <t>ダンタイ</t>
    </rPh>
    <rPh sb="18" eb="20">
      <t>ジョウホウ</t>
    </rPh>
    <rPh sb="24" eb="26">
      <t>キコウ</t>
    </rPh>
    <rPh sb="34" eb="36">
      <t>コウカイ</t>
    </rPh>
    <rPh sb="82" eb="83">
      <t>モチ</t>
    </rPh>
    <rPh sb="86" eb="90">
      <t>ヒツヨウカショ</t>
    </rPh>
    <rPh sb="91" eb="93">
      <t>チュウシュツ</t>
    </rPh>
    <rPh sb="94" eb="96">
      <t>サクセイ</t>
    </rPh>
    <rPh sb="164" eb="166">
      <t>コウバン</t>
    </rPh>
    <rPh sb="169" eb="171">
      <t>トウガイ</t>
    </rPh>
    <rPh sb="175" eb="177">
      <t>ナイヨウ</t>
    </rPh>
    <rPh sb="178" eb="180">
      <t>キサイ</t>
    </rPh>
    <rPh sb="185" eb="186">
      <t>サイ</t>
    </rPh>
    <rPh sb="186" eb="188">
      <t>フバン</t>
    </rPh>
    <rPh sb="189" eb="190">
      <t>オコナ</t>
    </rPh>
    <phoneticPr fontId="2"/>
  </si>
  <si>
    <r>
      <rPr>
        <b/>
        <sz val="11"/>
        <color theme="1"/>
        <rFont val="UD デジタル 教科書体 NK-R"/>
        <family val="1"/>
        <charset val="128"/>
      </rPr>
      <t>※</t>
    </r>
    <r>
      <rPr>
        <sz val="11"/>
        <color theme="1"/>
        <rFont val="UD デジタル 教科書体 NK-R"/>
        <family val="1"/>
        <charset val="128"/>
      </rPr>
      <t>：庁内GIS格納データは焼津データカタログ経由で公開GIS連携を前提とするが、庁内GISから直接公開GIS連携でも可</t>
    </r>
    <rPh sb="2" eb="3">
      <t>チョウ</t>
    </rPh>
    <rPh sb="3" eb="4">
      <t>ナイ</t>
    </rPh>
    <rPh sb="7" eb="9">
      <t>カクノウ</t>
    </rPh>
    <rPh sb="13" eb="15">
      <t>ヤイヅ</t>
    </rPh>
    <rPh sb="22" eb="24">
      <t>ケイユ</t>
    </rPh>
    <rPh sb="25" eb="27">
      <t>コウカイ</t>
    </rPh>
    <rPh sb="30" eb="32">
      <t>レンケイ</t>
    </rPh>
    <rPh sb="33" eb="35">
      <t>ゼンテイ</t>
    </rPh>
    <rPh sb="40" eb="41">
      <t>チョウ</t>
    </rPh>
    <rPh sb="41" eb="42">
      <t>ナイ</t>
    </rPh>
    <rPh sb="47" eb="49">
      <t>チョクセツ</t>
    </rPh>
    <rPh sb="49" eb="51">
      <t>コウカイ</t>
    </rPh>
    <rPh sb="54" eb="56">
      <t>レンケイ</t>
    </rPh>
    <rPh sb="58" eb="59">
      <t>カ</t>
    </rPh>
    <phoneticPr fontId="2"/>
  </si>
  <si>
    <t>焼津データカタログ</t>
    <rPh sb="0" eb="2">
      <t>ヤイズ</t>
    </rPh>
    <phoneticPr fontId="2"/>
  </si>
  <si>
    <t>凡例に従い記入してください。</t>
    <rPh sb="0" eb="2">
      <t>ハンレイ</t>
    </rPh>
    <rPh sb="3" eb="4">
      <t>シタガ</t>
    </rPh>
    <rPh sb="5" eb="7">
      <t>キニュウ</t>
    </rPh>
    <phoneticPr fontId="11"/>
  </si>
  <si>
    <t>管理画面からExcel、CSV、XML、シェープファイル、JPG等をアップロードできること。</t>
    <rPh sb="32" eb="33">
      <t>トウ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</si>
</sst>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0"/>
      <name val="ＭＳ Ｐゴシック"/>
      <family val="3"/>
      <charset val="128"/>
    </font>
    <font>
      <sz val="11"/>
      <color theme="1"/>
      <name val="游ゴシック"/>
      <family val="2"/>
      <charset val="128"/>
      <scheme val="minor"/>
    </font>
    <font>
      <sz val="6"/>
      <name val="ＭＳ Ｐゴシック"/>
      <family val="3"/>
      <charset val="128"/>
    </font>
    <font>
      <sz val="10"/>
      <name val="ＭＳ Ｐ明朝"/>
      <family val="1"/>
      <charset val="128"/>
    </font>
    <font>
      <sz val="6"/>
      <name val="ＭＳ Ｐ明朝"/>
      <family val="1"/>
      <charset val="128"/>
    </font>
    <font>
      <sz val="11"/>
      <name val="ＭＳ Ｐゴシック"/>
      <family val="3"/>
      <charset val="128"/>
    </font>
    <font>
      <sz val="10"/>
      <color indexed="17"/>
      <name val="ＭＳ Ｐ明朝"/>
      <family val="1"/>
      <charset val="128"/>
    </font>
    <font>
      <b/>
      <sz val="9"/>
      <color indexed="81"/>
      <name val="MS P ゴシック"/>
      <family val="3"/>
      <charset val="128"/>
    </font>
    <font>
      <sz val="18"/>
      <color theme="3"/>
      <name val="游ゴシック Light"/>
      <family val="2"/>
      <charset val="128"/>
      <scheme val="major"/>
    </font>
    <font>
      <sz val="11"/>
      <color rgb="FFFF0000"/>
      <name val="游ゴシック"/>
      <family val="2"/>
      <charset val="128"/>
      <scheme val="minor"/>
    </font>
    <font>
      <sz val="11"/>
      <color theme="1"/>
      <name val="游ゴシック"/>
      <family val="2"/>
      <scheme val="minor"/>
    </font>
    <font>
      <sz val="6"/>
      <name val="游ゴシック"/>
      <family val="2"/>
      <charset val="128"/>
      <scheme val="minor"/>
    </font>
    <font>
      <sz val="11"/>
      <color rgb="FFFF0000"/>
      <name val="游ゴシック"/>
      <family val="3"/>
      <charset val="128"/>
      <scheme val="minor"/>
    </font>
    <font>
      <sz val="6"/>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sz val="11"/>
      <color theme="1"/>
      <name val="UD デジタル 教科書体 NK-R"/>
      <family val="1"/>
      <charset val="128"/>
    </font>
    <font>
      <sz val="16"/>
      <color theme="1"/>
      <name val="UD デジタル 教科書体 NK-R"/>
      <family val="1"/>
      <charset val="128"/>
    </font>
    <font>
      <sz val="11"/>
      <color rgb="FF00B050"/>
      <name val="UD デジタル 教科書体 NK-R"/>
      <family val="1"/>
      <charset val="128"/>
    </font>
    <font>
      <strike/>
      <sz val="11"/>
      <color rgb="FF00B050"/>
      <name val="UD デジタル 教科書体 NK-R"/>
      <family val="1"/>
      <charset val="128"/>
    </font>
    <font>
      <sz val="11"/>
      <color rgb="FFFF0000"/>
      <name val="UD デジタル 教科書体 NK-R"/>
      <family val="1"/>
      <charset val="128"/>
    </font>
    <font>
      <sz val="10"/>
      <color theme="1"/>
      <name val="UD デジタル 教科書体 NK-R"/>
      <family val="1"/>
      <charset val="128"/>
    </font>
    <font>
      <sz val="9"/>
      <color theme="1"/>
      <name val="UD デジタル 教科書体 NK-R"/>
      <family val="1"/>
      <charset val="128"/>
    </font>
    <font>
      <sz val="18"/>
      <color theme="1"/>
      <name val="UD デジタル 教科書体 NK-R"/>
      <family val="1"/>
      <charset val="128"/>
    </font>
    <font>
      <b/>
      <sz val="11"/>
      <color theme="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sz val="11"/>
      <color theme="1"/>
      <name val="MS PGothic"/>
      <family val="3"/>
      <charset val="128"/>
    </font>
    <font>
      <u/>
      <sz val="11"/>
      <color rgb="FF0000FF"/>
      <name val="MS PGothic"/>
      <family val="3"/>
      <charset val="128"/>
    </font>
    <font>
      <u/>
      <sz val="11"/>
      <color rgb="FF000000"/>
      <name val="MS PGothic"/>
      <family val="3"/>
      <charset val="128"/>
    </font>
    <font>
      <sz val="12"/>
      <name val="UD デジタル 教科書体 NK-R"/>
      <family val="1"/>
      <charset val="128"/>
    </font>
    <font>
      <sz val="10"/>
      <name val="UD デジタル 教科書体 NK-R"/>
      <family val="1"/>
      <charset val="128"/>
    </font>
    <font>
      <b/>
      <sz val="10"/>
      <color rgb="FF00B050"/>
      <name val="UD デジタル 教科書体 NK-R"/>
      <family val="1"/>
      <charset val="128"/>
    </font>
    <font>
      <sz val="11"/>
      <name val="UD デジタル 教科書体 NK-R"/>
      <family val="1"/>
      <charset val="128"/>
    </font>
    <font>
      <sz val="14"/>
      <name val="UD デジタル 教科書体 NK-R"/>
      <family val="1"/>
      <charset val="128"/>
    </font>
    <font>
      <b/>
      <sz val="16"/>
      <color theme="1"/>
      <name val="UD デジタル 教科書体 NK-R"/>
      <family val="1"/>
      <charset val="128"/>
    </font>
    <font>
      <b/>
      <sz val="14"/>
      <color theme="0"/>
      <name val="UD デジタル 教科書体 NK-R"/>
      <family val="1"/>
      <charset val="128"/>
    </font>
    <font>
      <b/>
      <sz val="12"/>
      <color theme="0"/>
      <name val="UD デジタル 教科書体 NK-R"/>
      <family val="1"/>
      <charset val="128"/>
    </font>
    <font>
      <b/>
      <sz val="14"/>
      <color theme="1"/>
      <name val="UD デジタル 教科書体 NK-R"/>
      <family val="1"/>
      <charset val="128"/>
    </font>
    <font>
      <b/>
      <sz val="12"/>
      <color theme="1"/>
      <name val="UD デジタル 教科書体 NK-R"/>
      <family val="1"/>
      <charset val="128"/>
    </font>
    <font>
      <b/>
      <u/>
      <sz val="14"/>
      <color theme="0" tint="-4.9989318521683403E-2"/>
      <name val="UD デジタル 教科書体 NK-R"/>
      <family val="1"/>
      <charset val="128"/>
    </font>
    <font>
      <b/>
      <u/>
      <sz val="14"/>
      <color theme="0"/>
      <name val="UD デジタル 教科書体 NK-R"/>
      <family val="1"/>
      <charset val="128"/>
    </font>
    <font>
      <b/>
      <sz val="11"/>
      <name val="UD デジタル 教科書体 NK-R"/>
      <family val="1"/>
      <charset val="128"/>
    </font>
    <font>
      <sz val="11"/>
      <color theme="1"/>
      <name val="Calibri"/>
      <family val="1"/>
    </font>
    <font>
      <b/>
      <sz val="12"/>
      <color rgb="FFFF0000"/>
      <name val="UD デジタル 教科書体 NK-R"/>
      <family val="1"/>
      <charset val="128"/>
    </font>
  </fonts>
  <fills count="9">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39997558519241921"/>
        <bgColor indexed="64"/>
      </patternFill>
    </fill>
    <fill>
      <patternFill patternType="solid">
        <fgColor theme="4" tint="0.59999389629810485"/>
        <bgColor indexed="64"/>
      </patternFill>
    </fill>
  </fills>
  <borders count="8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medium">
        <color indexed="64"/>
      </right>
      <top style="hair">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medium">
        <color indexed="64"/>
      </right>
      <top style="thin">
        <color indexed="64"/>
      </top>
      <bottom/>
      <diagonal/>
    </border>
    <border>
      <left/>
      <right style="medium">
        <color indexed="64"/>
      </right>
      <top/>
      <bottom/>
      <diagonal/>
    </border>
    <border>
      <left style="thin">
        <color rgb="FF000000"/>
      </left>
      <right style="medium">
        <color indexed="64"/>
      </right>
      <top style="thin">
        <color rgb="FF000000"/>
      </top>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style="thin">
        <color rgb="FF000000"/>
      </left>
      <right style="medium">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rgb="FF000000"/>
      </left>
      <right style="medium">
        <color indexed="64"/>
      </right>
      <top/>
      <bottom style="hair">
        <color rgb="FF000000"/>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top/>
      <bottom style="medium">
        <color indexed="64"/>
      </bottom>
      <diagonal/>
    </border>
    <border>
      <left style="hair">
        <color rgb="FF000000"/>
      </left>
      <right style="hair">
        <color rgb="FF000000"/>
      </right>
      <top style="hair">
        <color rgb="FF000000"/>
      </top>
      <bottom style="hair">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5">
    <xf numFmtId="0" fontId="0" fillId="0" borderId="0">
      <alignment vertical="center"/>
    </xf>
    <xf numFmtId="0" fontId="3" fillId="0" borderId="0">
      <alignment vertical="center"/>
    </xf>
    <xf numFmtId="0" fontId="5" fillId="0" borderId="0">
      <alignment vertical="center"/>
    </xf>
    <xf numFmtId="0" fontId="1" fillId="0" borderId="0">
      <alignment vertical="center"/>
    </xf>
    <xf numFmtId="0" fontId="10" fillId="0" borderId="0"/>
  </cellStyleXfs>
  <cellXfs count="252">
    <xf numFmtId="0" fontId="0" fillId="0" borderId="0" xfId="0">
      <alignment vertical="center"/>
    </xf>
    <xf numFmtId="0" fontId="5" fillId="0" borderId="0" xfId="0" applyFont="1">
      <alignment vertical="center"/>
    </xf>
    <xf numFmtId="0" fontId="1" fillId="0" borderId="0" xfId="3">
      <alignment vertical="center"/>
    </xf>
    <xf numFmtId="0" fontId="16" fillId="0" borderId="0" xfId="4" applyFont="1" applyFill="1" applyBorder="1" applyAlignment="1">
      <alignment vertical="center"/>
    </xf>
    <xf numFmtId="0" fontId="16" fillId="0" borderId="0" xfId="4" applyFont="1" applyFill="1" applyBorder="1" applyAlignment="1">
      <alignment horizontal="center" vertical="center"/>
    </xf>
    <xf numFmtId="0" fontId="17" fillId="0" borderId="0" xfId="4" applyFont="1" applyFill="1" applyBorder="1" applyAlignment="1">
      <alignment horizontal="left"/>
    </xf>
    <xf numFmtId="0" fontId="16" fillId="6" borderId="0" xfId="4" applyFont="1" applyFill="1" applyBorder="1" applyAlignment="1">
      <alignment horizontal="center" vertical="center"/>
    </xf>
    <xf numFmtId="0" fontId="16" fillId="0" borderId="48" xfId="4" applyFont="1" applyFill="1" applyBorder="1" applyAlignment="1">
      <alignment horizontal="center" vertical="center"/>
    </xf>
    <xf numFmtId="0" fontId="16" fillId="0" borderId="49" xfId="4" applyFont="1" applyFill="1" applyBorder="1" applyAlignment="1">
      <alignment vertical="center"/>
    </xf>
    <xf numFmtId="0" fontId="16" fillId="0" borderId="4" xfId="4" applyFont="1" applyFill="1" applyBorder="1" applyAlignment="1">
      <alignment horizontal="center" vertical="center"/>
    </xf>
    <xf numFmtId="0" fontId="16" fillId="0" borderId="20" xfId="4" applyFont="1" applyFill="1" applyBorder="1" applyAlignment="1">
      <alignment horizontal="center" vertical="center"/>
    </xf>
    <xf numFmtId="0" fontId="16" fillId="0" borderId="30" xfId="4" applyFont="1" applyFill="1" applyBorder="1" applyAlignment="1">
      <alignment horizontal="center" vertical="center"/>
    </xf>
    <xf numFmtId="0" fontId="16" fillId="0" borderId="50" xfId="4" applyFont="1" applyFill="1" applyBorder="1" applyAlignment="1">
      <alignment vertical="center"/>
    </xf>
    <xf numFmtId="0" fontId="16" fillId="0" borderId="2" xfId="4" applyFont="1" applyFill="1" applyBorder="1" applyAlignment="1">
      <alignment horizontal="center" vertical="center"/>
    </xf>
    <xf numFmtId="0" fontId="16" fillId="0" borderId="14" xfId="4" applyFont="1" applyFill="1" applyBorder="1" applyAlignment="1">
      <alignment horizontal="center" vertical="center"/>
    </xf>
    <xf numFmtId="0" fontId="16" fillId="0" borderId="51" xfId="4" applyFont="1" applyFill="1" applyBorder="1" applyAlignment="1">
      <alignment horizontal="center" vertical="center"/>
    </xf>
    <xf numFmtId="0" fontId="16" fillId="0" borderId="53" xfId="4" applyFont="1" applyFill="1" applyBorder="1" applyAlignment="1">
      <alignment horizontal="center" vertical="center"/>
    </xf>
    <xf numFmtId="0" fontId="16" fillId="0" borderId="54" xfId="4" applyFont="1" applyFill="1" applyBorder="1" applyAlignment="1">
      <alignment horizontal="center" vertical="center"/>
    </xf>
    <xf numFmtId="0" fontId="16" fillId="0" borderId="2" xfId="4" applyFont="1" applyFill="1" applyBorder="1" applyAlignment="1">
      <alignment horizontal="center" vertical="center" wrapText="1"/>
    </xf>
    <xf numFmtId="0" fontId="16" fillId="0" borderId="0" xfId="4" applyFont="1" applyFill="1" applyBorder="1" applyAlignment="1">
      <alignment horizontal="right" vertical="center"/>
    </xf>
    <xf numFmtId="0" fontId="16" fillId="0" borderId="50" xfId="4" applyFont="1" applyFill="1" applyBorder="1" applyAlignment="1">
      <alignment vertical="center" wrapText="1"/>
    </xf>
    <xf numFmtId="0" fontId="16" fillId="0" borderId="52" xfId="4" applyFont="1" applyFill="1" applyBorder="1" applyAlignment="1">
      <alignment vertical="center" wrapText="1"/>
    </xf>
    <xf numFmtId="0" fontId="16" fillId="0" borderId="6" xfId="4" applyFont="1" applyFill="1" applyBorder="1" applyAlignment="1">
      <alignment horizontal="center" vertical="center"/>
    </xf>
    <xf numFmtId="0" fontId="19" fillId="0" borderId="0" xfId="4" applyFont="1" applyFill="1" applyBorder="1" applyAlignment="1">
      <alignment vertical="center"/>
    </xf>
    <xf numFmtId="0" fontId="19" fillId="0" borderId="0" xfId="4" applyFont="1" applyFill="1" applyBorder="1" applyAlignment="1">
      <alignment horizontal="center" vertical="center"/>
    </xf>
    <xf numFmtId="0" fontId="16" fillId="0" borderId="1" xfId="4" applyFont="1" applyFill="1" applyBorder="1" applyAlignment="1">
      <alignment horizontal="center" vertical="center"/>
    </xf>
    <xf numFmtId="0" fontId="16" fillId="0" borderId="1" xfId="4" applyFont="1" applyFill="1" applyBorder="1" applyAlignment="1">
      <alignment vertical="center"/>
    </xf>
    <xf numFmtId="0" fontId="16" fillId="0" borderId="0" xfId="4" applyFont="1" applyFill="1" applyBorder="1" applyAlignment="1">
      <alignment horizontal="left" vertical="center"/>
    </xf>
    <xf numFmtId="0" fontId="16" fillId="0" borderId="29" xfId="4" applyFont="1" applyFill="1" applyBorder="1" applyAlignment="1">
      <alignment horizontal="center" vertical="center"/>
    </xf>
    <xf numFmtId="0" fontId="16" fillId="0" borderId="56" xfId="4" applyFont="1" applyFill="1" applyBorder="1" applyAlignment="1">
      <alignment horizontal="center" vertical="center"/>
    </xf>
    <xf numFmtId="0" fontId="16" fillId="0" borderId="0" xfId="4" applyFont="1" applyFill="1" applyBorder="1" applyAlignment="1">
      <alignment horizontal="left"/>
    </xf>
    <xf numFmtId="0" fontId="16" fillId="0" borderId="57" xfId="4" applyFont="1" applyFill="1" applyBorder="1" applyAlignment="1">
      <alignment horizontal="center" vertical="center"/>
    </xf>
    <xf numFmtId="0" fontId="16" fillId="0" borderId="59" xfId="4" applyFont="1" applyFill="1" applyBorder="1" applyAlignment="1">
      <alignment horizontal="center" vertical="center"/>
    </xf>
    <xf numFmtId="0" fontId="17" fillId="0" borderId="0" xfId="4" applyFont="1" applyFill="1" applyBorder="1" applyAlignment="1">
      <alignment horizontal="left" vertical="top"/>
    </xf>
    <xf numFmtId="0" fontId="23" fillId="0" borderId="0" xfId="4" applyFont="1" applyFill="1" applyBorder="1" applyAlignment="1">
      <alignment horizontal="left" vertical="top"/>
    </xf>
    <xf numFmtId="0" fontId="16" fillId="0" borderId="31" xfId="4" applyFont="1" applyFill="1" applyBorder="1" applyAlignment="1">
      <alignment horizontal="center" vertical="center"/>
    </xf>
    <xf numFmtId="0" fontId="16" fillId="0" borderId="63" xfId="4" applyFont="1" applyFill="1" applyBorder="1" applyAlignment="1">
      <alignment horizontal="center" vertical="center"/>
    </xf>
    <xf numFmtId="0" fontId="16" fillId="0" borderId="25" xfId="4" applyFont="1" applyFill="1" applyBorder="1" applyAlignment="1">
      <alignment horizontal="center" vertical="center"/>
    </xf>
    <xf numFmtId="0" fontId="16" fillId="0" borderId="64" xfId="4" applyFont="1" applyFill="1" applyBorder="1" applyAlignment="1">
      <alignment horizontal="center" vertical="center"/>
    </xf>
    <xf numFmtId="0" fontId="16" fillId="0" borderId="26" xfId="4" applyFont="1" applyFill="1" applyBorder="1" applyAlignment="1">
      <alignment horizontal="center" vertical="center"/>
    </xf>
    <xf numFmtId="0" fontId="16" fillId="0" borderId="12" xfId="4" applyFont="1" applyFill="1" applyBorder="1" applyAlignment="1">
      <alignment horizontal="center" vertical="center"/>
    </xf>
    <xf numFmtId="0" fontId="16" fillId="0" borderId="8" xfId="4" applyFont="1" applyFill="1" applyBorder="1" applyAlignment="1">
      <alignment horizontal="center" vertical="center"/>
    </xf>
    <xf numFmtId="0" fontId="16" fillId="0" borderId="67" xfId="4" applyFont="1" applyFill="1" applyBorder="1" applyAlignment="1">
      <alignment horizontal="center" vertical="center"/>
    </xf>
    <xf numFmtId="0" fontId="16" fillId="0" borderId="68" xfId="4" applyFont="1" applyFill="1" applyBorder="1" applyAlignment="1">
      <alignment horizontal="center" vertical="center"/>
    </xf>
    <xf numFmtId="0" fontId="16" fillId="0" borderId="61" xfId="4" applyFont="1" applyFill="1" applyBorder="1" applyAlignment="1">
      <alignment horizontal="center" vertical="center"/>
    </xf>
    <xf numFmtId="0" fontId="25" fillId="0" borderId="0" xfId="4" applyFont="1" applyFill="1" applyBorder="1" applyAlignment="1">
      <alignment horizontal="left"/>
    </xf>
    <xf numFmtId="0" fontId="26" fillId="0" borderId="0" xfId="4" applyFont="1" applyFill="1" applyBorder="1" applyAlignment="1">
      <alignment horizontal="center" vertical="center"/>
    </xf>
    <xf numFmtId="0" fontId="16" fillId="0" borderId="31" xfId="4" applyFont="1" applyFill="1" applyBorder="1" applyAlignment="1">
      <alignment vertical="center"/>
    </xf>
    <xf numFmtId="0" fontId="16" fillId="0" borderId="57" xfId="4" applyFont="1" applyFill="1" applyBorder="1" applyAlignment="1">
      <alignment vertical="center"/>
    </xf>
    <xf numFmtId="0" fontId="16" fillId="0" borderId="59" xfId="4" applyFont="1" applyFill="1" applyBorder="1" applyAlignment="1">
      <alignment vertical="center"/>
    </xf>
    <xf numFmtId="0" fontId="16" fillId="0" borderId="71" xfId="4" applyFont="1" applyFill="1" applyBorder="1" applyAlignment="1">
      <alignment horizontal="center" vertical="center"/>
    </xf>
    <xf numFmtId="0" fontId="16" fillId="0" borderId="72" xfId="4" applyFont="1" applyFill="1" applyBorder="1" applyAlignment="1">
      <alignment horizontal="center" vertical="center"/>
    </xf>
    <xf numFmtId="0" fontId="16" fillId="0" borderId="73" xfId="4" applyFont="1" applyFill="1" applyBorder="1" applyAlignment="1">
      <alignment horizontal="center" vertical="center"/>
    </xf>
    <xf numFmtId="0" fontId="16" fillId="0" borderId="25" xfId="4" applyFont="1" applyFill="1" applyBorder="1" applyAlignment="1">
      <alignment vertical="center"/>
    </xf>
    <xf numFmtId="0" fontId="16" fillId="0" borderId="64" xfId="4" applyFont="1" applyFill="1" applyBorder="1" applyAlignment="1">
      <alignment vertical="center"/>
    </xf>
    <xf numFmtId="0" fontId="16" fillId="0" borderId="68" xfId="4" applyFont="1" applyFill="1" applyBorder="1" applyAlignment="1">
      <alignment vertical="center"/>
    </xf>
    <xf numFmtId="0" fontId="16" fillId="0" borderId="61" xfId="4" applyFont="1" applyFill="1" applyBorder="1" applyAlignment="1">
      <alignment vertical="center"/>
    </xf>
    <xf numFmtId="0" fontId="27" fillId="0" borderId="0" xfId="0" applyFont="1" applyAlignment="1">
      <alignment horizontal="center" vertical="center"/>
    </xf>
    <xf numFmtId="0" fontId="27" fillId="0" borderId="0" xfId="0" applyFont="1" applyAlignment="1">
      <alignment vertical="center" wrapText="1"/>
    </xf>
    <xf numFmtId="0" fontId="27" fillId="0" borderId="78" xfId="0" applyFont="1" applyBorder="1" applyAlignment="1">
      <alignment horizontal="left" vertical="center"/>
    </xf>
    <xf numFmtId="0" fontId="27" fillId="0" borderId="78" xfId="0" applyFont="1" applyBorder="1" applyAlignment="1">
      <alignment horizontal="center" vertical="center" wrapText="1"/>
    </xf>
    <xf numFmtId="0" fontId="27" fillId="0" borderId="78" xfId="0" applyFont="1" applyBorder="1" applyAlignment="1">
      <alignment horizontal="center" vertical="center"/>
    </xf>
    <xf numFmtId="0" fontId="28" fillId="0" borderId="0" xfId="0" applyFont="1" applyAlignment="1">
      <alignment vertical="center" wrapText="1"/>
    </xf>
    <xf numFmtId="0" fontId="29" fillId="0" borderId="0" xfId="0" applyFont="1" applyAlignment="1">
      <alignment vertical="center" wrapText="1"/>
    </xf>
    <xf numFmtId="0" fontId="0" fillId="0" borderId="0" xfId="0" applyFont="1" applyAlignment="1">
      <alignment vertical="center"/>
    </xf>
    <xf numFmtId="0" fontId="10" fillId="0" borderId="0" xfId="0" applyFont="1" applyAlignment="1">
      <alignment vertical="center" wrapText="1"/>
    </xf>
    <xf numFmtId="0" fontId="21" fillId="7" borderId="62" xfId="4" applyFont="1" applyFill="1" applyBorder="1" applyAlignment="1">
      <alignment horizontal="center" vertical="center" wrapText="1"/>
    </xf>
    <xf numFmtId="0" fontId="21" fillId="7" borderId="66" xfId="4" applyFont="1" applyFill="1" applyBorder="1" applyAlignment="1">
      <alignment horizontal="center" vertical="center" wrapText="1"/>
    </xf>
    <xf numFmtId="0" fontId="21" fillId="7" borderId="65" xfId="4" applyFont="1" applyFill="1" applyBorder="1" applyAlignment="1">
      <alignment horizontal="center" vertical="center" wrapText="1"/>
    </xf>
    <xf numFmtId="0" fontId="16" fillId="8" borderId="50" xfId="4" applyFont="1" applyFill="1" applyBorder="1" applyAlignment="1">
      <alignment vertical="center"/>
    </xf>
    <xf numFmtId="0" fontId="22" fillId="8" borderId="70" xfId="4" applyFont="1" applyFill="1" applyBorder="1" applyAlignment="1">
      <alignment horizontal="center" vertical="center" wrapText="1"/>
    </xf>
    <xf numFmtId="0" fontId="22" fillId="8" borderId="66" xfId="4" applyFont="1" applyFill="1" applyBorder="1" applyAlignment="1">
      <alignment horizontal="center" vertical="center" wrapText="1"/>
    </xf>
    <xf numFmtId="0" fontId="22" fillId="8" borderId="55" xfId="4" applyFont="1" applyFill="1" applyBorder="1" applyAlignment="1">
      <alignment horizontal="center" vertical="center" wrapText="1"/>
    </xf>
    <xf numFmtId="0" fontId="22" fillId="8" borderId="62" xfId="4" applyFont="1" applyFill="1" applyBorder="1" applyAlignment="1">
      <alignment horizontal="center" vertical="center" wrapText="1"/>
    </xf>
    <xf numFmtId="0" fontId="22" fillId="8" borderId="65" xfId="4" applyFont="1" applyFill="1" applyBorder="1" applyAlignment="1">
      <alignment horizontal="center" vertical="center" wrapText="1"/>
    </xf>
    <xf numFmtId="0" fontId="30" fillId="0" borderId="1" xfId="0" applyFont="1" applyBorder="1" applyAlignment="1">
      <alignment horizontal="right" vertical="center" wrapText="1"/>
    </xf>
    <xf numFmtId="0" fontId="31" fillId="0" borderId="2" xfId="0" applyFont="1" applyBorder="1" applyAlignment="1">
      <alignment horizontal="center" vertical="top" wrapText="1"/>
    </xf>
    <xf numFmtId="0" fontId="31" fillId="0" borderId="2" xfId="1" applyFont="1" applyBorder="1" applyAlignment="1">
      <alignment horizontal="left" vertical="top" wrapText="1"/>
    </xf>
    <xf numFmtId="0" fontId="31" fillId="0" borderId="4" xfId="1" applyFont="1" applyBorder="1" applyAlignment="1">
      <alignment horizontal="left" vertical="top" wrapText="1"/>
    </xf>
    <xf numFmtId="0" fontId="32" fillId="0" borderId="2" xfId="1" applyFont="1" applyBorder="1" applyAlignment="1">
      <alignment horizontal="left" vertical="top" wrapText="1"/>
    </xf>
    <xf numFmtId="0" fontId="31" fillId="0" borderId="2" xfId="1" applyFont="1" applyFill="1" applyBorder="1" applyAlignment="1">
      <alignment horizontal="left" vertical="top" wrapText="1"/>
    </xf>
    <xf numFmtId="0" fontId="31" fillId="0" borderId="3" xfId="1" applyFont="1" applyBorder="1" applyAlignment="1">
      <alignment horizontal="left" vertical="top" wrapText="1"/>
    </xf>
    <xf numFmtId="0" fontId="31" fillId="0" borderId="5" xfId="1" applyFont="1" applyBorder="1" applyAlignment="1">
      <alignment horizontal="left" vertical="top" wrapText="1"/>
    </xf>
    <xf numFmtId="0" fontId="31" fillId="0" borderId="2" xfId="1" applyFont="1" applyBorder="1" applyAlignment="1">
      <alignment horizontal="center" vertical="center" wrapText="1"/>
    </xf>
    <xf numFmtId="0" fontId="31" fillId="0" borderId="2" xfId="1" applyFont="1" applyBorder="1" applyAlignment="1">
      <alignment horizontal="center" vertical="top" wrapText="1"/>
    </xf>
    <xf numFmtId="0" fontId="31" fillId="0" borderId="2" xfId="2" applyFont="1" applyBorder="1" applyAlignment="1">
      <alignment horizontal="left" vertical="top" wrapText="1"/>
    </xf>
    <xf numFmtId="0" fontId="31" fillId="0" borderId="2" xfId="2" applyFont="1" applyFill="1" applyBorder="1" applyAlignment="1">
      <alignment horizontal="left" vertical="top" wrapText="1"/>
    </xf>
    <xf numFmtId="0" fontId="31" fillId="0" borderId="2" xfId="0" applyFont="1" applyBorder="1" applyAlignment="1">
      <alignment horizontal="left" vertical="top"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4" fillId="0" borderId="0" xfId="0" applyFont="1">
      <alignment vertical="center"/>
    </xf>
    <xf numFmtId="0" fontId="16" fillId="0" borderId="0" xfId="3" applyFont="1">
      <alignment vertical="center"/>
    </xf>
    <xf numFmtId="0" fontId="35" fillId="0" borderId="0" xfId="4" applyFont="1" applyAlignment="1">
      <alignment vertical="center"/>
    </xf>
    <xf numFmtId="0" fontId="16" fillId="0" borderId="0" xfId="4" applyFont="1" applyAlignment="1">
      <alignment vertical="center" wrapText="1"/>
    </xf>
    <xf numFmtId="0" fontId="16" fillId="0" borderId="0" xfId="3" applyFont="1" applyAlignment="1">
      <alignment vertical="center" wrapText="1"/>
    </xf>
    <xf numFmtId="0" fontId="16" fillId="0" borderId="0" xfId="4" applyFont="1"/>
    <xf numFmtId="0" fontId="16" fillId="0" borderId="0" xfId="4" applyFont="1" applyAlignment="1">
      <alignment vertical="center"/>
    </xf>
    <xf numFmtId="0" fontId="33" fillId="0" borderId="0" xfId="4" applyFont="1" applyAlignment="1">
      <alignment vertical="center" wrapText="1"/>
    </xf>
    <xf numFmtId="0" fontId="24" fillId="0" borderId="0" xfId="4" applyFont="1"/>
    <xf numFmtId="0" fontId="37" fillId="0" borderId="0" xfId="3" applyFont="1" applyBorder="1" applyAlignment="1">
      <alignment horizontal="center" vertical="center"/>
    </xf>
    <xf numFmtId="0" fontId="37" fillId="0" borderId="0" xfId="3" applyFont="1" applyBorder="1" applyAlignment="1">
      <alignment horizontal="center" vertical="center" wrapText="1"/>
    </xf>
    <xf numFmtId="0" fontId="16" fillId="0" borderId="0" xfId="3" applyFont="1" applyBorder="1" applyAlignment="1">
      <alignment horizontal="center" vertical="center"/>
    </xf>
    <xf numFmtId="0" fontId="24" fillId="0" borderId="30" xfId="4" applyFont="1" applyBorder="1" applyAlignment="1">
      <alignment horizontal="left" vertical="center"/>
    </xf>
    <xf numFmtId="0" fontId="24" fillId="0" borderId="29" xfId="4" applyFont="1" applyBorder="1" applyAlignment="1">
      <alignment horizontal="center" vertical="center" wrapText="1"/>
    </xf>
    <xf numFmtId="0" fontId="24" fillId="0" borderId="12" xfId="4" applyFont="1" applyBorder="1" applyAlignment="1">
      <alignment horizontal="center" vertical="center" wrapText="1"/>
    </xf>
    <xf numFmtId="0" fontId="24" fillId="0" borderId="0" xfId="3" applyFont="1" applyBorder="1" applyAlignment="1">
      <alignment horizontal="center" vertical="center" wrapText="1"/>
    </xf>
    <xf numFmtId="0" fontId="42" fillId="0" borderId="30" xfId="4" applyFont="1" applyBorder="1" applyAlignment="1">
      <alignment horizontal="center" vertical="center" wrapText="1"/>
    </xf>
    <xf numFmtId="0" fontId="42" fillId="0" borderId="29" xfId="4" applyFont="1" applyBorder="1" applyAlignment="1">
      <alignment horizontal="center" vertical="center" wrapText="1"/>
    </xf>
    <xf numFmtId="0" fontId="16" fillId="0" borderId="29" xfId="4" applyFont="1" applyBorder="1"/>
    <xf numFmtId="0" fontId="16" fillId="0" borderId="12" xfId="4" applyFont="1" applyBorder="1" applyAlignment="1">
      <alignment vertical="center"/>
    </xf>
    <xf numFmtId="0" fontId="33" fillId="0" borderId="16" xfId="4" applyFont="1" applyBorder="1" applyAlignment="1">
      <alignment vertical="center" wrapText="1"/>
    </xf>
    <xf numFmtId="0" fontId="33" fillId="0" borderId="3" xfId="4" applyFont="1" applyBorder="1" applyAlignment="1">
      <alignment vertical="center" wrapText="1"/>
    </xf>
    <xf numFmtId="0" fontId="33" fillId="0" borderId="0" xfId="3" applyFont="1" applyBorder="1" applyAlignment="1">
      <alignment vertical="center" wrapText="1"/>
    </xf>
    <xf numFmtId="0" fontId="33" fillId="2" borderId="75" xfId="4" applyFont="1" applyFill="1" applyBorder="1" applyAlignment="1">
      <alignment horizontal="center" vertical="center" wrapText="1"/>
    </xf>
    <xf numFmtId="0" fontId="33" fillId="0" borderId="10" xfId="4" applyFont="1" applyBorder="1" applyAlignment="1">
      <alignment horizontal="center" vertical="center"/>
    </xf>
    <xf numFmtId="0" fontId="33" fillId="0" borderId="27" xfId="4" applyFont="1" applyBorder="1" applyAlignment="1">
      <alignment vertical="center" wrapText="1"/>
    </xf>
    <xf numFmtId="0" fontId="33" fillId="0" borderId="13" xfId="4" applyFont="1" applyBorder="1" applyAlignment="1">
      <alignment vertical="center" wrapText="1"/>
    </xf>
    <xf numFmtId="0" fontId="33" fillId="0" borderId="5" xfId="4" applyFont="1" applyBorder="1" applyAlignment="1">
      <alignment vertical="center" wrapText="1"/>
    </xf>
    <xf numFmtId="0" fontId="33" fillId="2" borderId="76" xfId="4" applyFont="1" applyFill="1" applyBorder="1" applyAlignment="1">
      <alignment horizontal="center" vertical="center" wrapText="1"/>
    </xf>
    <xf numFmtId="0" fontId="33" fillId="0" borderId="9" xfId="4" applyFont="1" applyBorder="1" applyAlignment="1">
      <alignment vertical="center"/>
    </xf>
    <xf numFmtId="0" fontId="33" fillId="0" borderId="2" xfId="4" applyFont="1" applyBorder="1" applyAlignment="1">
      <alignment vertical="center" wrapText="1"/>
    </xf>
    <xf numFmtId="0" fontId="33" fillId="2" borderId="76" xfId="4" applyFont="1" applyFill="1" applyBorder="1" applyAlignment="1">
      <alignment horizontal="center" vertical="center"/>
    </xf>
    <xf numFmtId="0" fontId="33" fillId="0" borderId="9" xfId="4" applyFont="1" applyBorder="1" applyAlignment="1">
      <alignment vertical="center" wrapText="1"/>
    </xf>
    <xf numFmtId="0" fontId="33" fillId="0" borderId="4" xfId="4" applyFont="1" applyBorder="1" applyAlignment="1">
      <alignment vertical="center" wrapText="1"/>
    </xf>
    <xf numFmtId="49" fontId="33" fillId="0" borderId="2" xfId="3" applyNumberFormat="1" applyFont="1" applyBorder="1" applyAlignment="1">
      <alignment vertical="center" wrapText="1"/>
    </xf>
    <xf numFmtId="0" fontId="33" fillId="0" borderId="21" xfId="4" applyFont="1" applyBorder="1" applyAlignment="1">
      <alignment vertical="center"/>
    </xf>
    <xf numFmtId="49" fontId="33" fillId="0" borderId="3" xfId="3" applyNumberFormat="1" applyFont="1" applyBorder="1" applyAlignment="1">
      <alignment vertical="center" wrapText="1"/>
    </xf>
    <xf numFmtId="0" fontId="33" fillId="0" borderId="10" xfId="4" applyFont="1" applyBorder="1" applyAlignment="1">
      <alignment horizontal="center" vertical="center" wrapText="1"/>
    </xf>
    <xf numFmtId="0" fontId="33" fillId="0" borderId="21" xfId="4" applyFont="1" applyBorder="1" applyAlignment="1">
      <alignment horizontal="center" vertical="center"/>
    </xf>
    <xf numFmtId="0" fontId="33" fillId="0" borderId="31" xfId="4" applyFont="1" applyBorder="1" applyAlignment="1">
      <alignment vertical="center" wrapText="1"/>
    </xf>
    <xf numFmtId="0" fontId="42" fillId="0" borderId="30" xfId="4" applyFont="1" applyBorder="1" applyAlignment="1">
      <alignment horizontal="left" vertical="center"/>
    </xf>
    <xf numFmtId="0" fontId="33" fillId="0" borderId="29" xfId="4" applyFont="1" applyBorder="1" applyAlignment="1">
      <alignment vertical="center"/>
    </xf>
    <xf numFmtId="0" fontId="33" fillId="0" borderId="12" xfId="4" applyFont="1" applyBorder="1" applyAlignment="1">
      <alignment vertical="center"/>
    </xf>
    <xf numFmtId="0" fontId="33" fillId="0" borderId="13" xfId="4" applyFont="1" applyBorder="1" applyAlignment="1">
      <alignment vertical="center"/>
    </xf>
    <xf numFmtId="0" fontId="42" fillId="0" borderId="0" xfId="3" applyFont="1" applyBorder="1" applyAlignment="1">
      <alignment horizontal="center" vertical="center" wrapText="1"/>
    </xf>
    <xf numFmtId="0" fontId="33" fillId="0" borderId="26" xfId="4" applyFont="1" applyBorder="1" applyAlignment="1">
      <alignment vertical="center"/>
    </xf>
    <xf numFmtId="0" fontId="33" fillId="0" borderId="27" xfId="4" applyFont="1" applyBorder="1" applyAlignment="1">
      <alignment vertical="center"/>
    </xf>
    <xf numFmtId="0" fontId="33" fillId="2" borderId="30" xfId="4" applyFont="1" applyFill="1" applyBorder="1" applyAlignment="1">
      <alignment horizontal="center" vertical="center"/>
    </xf>
    <xf numFmtId="0" fontId="33" fillId="0" borderId="15" xfId="4" applyFont="1" applyBorder="1" applyAlignment="1">
      <alignment vertical="center" wrapText="1"/>
    </xf>
    <xf numFmtId="0" fontId="33" fillId="0" borderId="24" xfId="4" applyFont="1" applyBorder="1" applyAlignment="1">
      <alignment horizontal="left" vertical="center" wrapText="1"/>
    </xf>
    <xf numFmtId="0" fontId="33" fillId="0" borderId="3" xfId="4" applyFont="1" applyFill="1" applyBorder="1" applyAlignment="1">
      <alignment vertical="center" wrapText="1"/>
    </xf>
    <xf numFmtId="0" fontId="33" fillId="0" borderId="14" xfId="4" applyFont="1" applyFill="1" applyBorder="1" applyAlignment="1">
      <alignment vertical="center" wrapText="1"/>
    </xf>
    <xf numFmtId="0" fontId="33" fillId="2" borderId="75" xfId="4" applyFont="1" applyFill="1" applyBorder="1" applyAlignment="1">
      <alignment horizontal="center" vertical="center"/>
    </xf>
    <xf numFmtId="0" fontId="16" fillId="0" borderId="0" xfId="3" applyFont="1" applyBorder="1" applyAlignment="1">
      <alignment vertical="center" wrapText="1"/>
    </xf>
    <xf numFmtId="0" fontId="20" fillId="0" borderId="9" xfId="4" applyFont="1" applyBorder="1" applyAlignment="1">
      <alignment vertical="center"/>
    </xf>
    <xf numFmtId="0" fontId="33" fillId="0" borderId="12" xfId="4" applyFont="1" applyFill="1" applyBorder="1" applyAlignment="1">
      <alignment vertical="center" wrapText="1"/>
    </xf>
    <xf numFmtId="0" fontId="33" fillId="0" borderId="24" xfId="4" applyFont="1" applyBorder="1" applyAlignment="1">
      <alignment vertical="center" wrapText="1"/>
    </xf>
    <xf numFmtId="0" fontId="33" fillId="0" borderId="17" xfId="4" applyFont="1" applyBorder="1" applyAlignment="1">
      <alignment horizontal="center" vertical="center"/>
    </xf>
    <xf numFmtId="0" fontId="20" fillId="0" borderId="21" xfId="4" applyFont="1" applyBorder="1" applyAlignment="1">
      <alignment vertical="center"/>
    </xf>
    <xf numFmtId="0" fontId="33" fillId="0" borderId="74" xfId="4" applyFont="1" applyBorder="1" applyAlignment="1">
      <alignment vertical="center" wrapText="1"/>
    </xf>
    <xf numFmtId="0" fontId="33" fillId="0" borderId="7" xfId="4" applyFont="1" applyBorder="1" applyAlignment="1">
      <alignment vertical="center" wrapText="1"/>
    </xf>
    <xf numFmtId="0" fontId="16" fillId="0" borderId="0" xfId="4" applyFont="1" applyBorder="1" applyAlignment="1">
      <alignment vertical="center" wrapText="1"/>
    </xf>
    <xf numFmtId="0" fontId="26" fillId="0" borderId="0" xfId="4" applyFont="1" applyAlignment="1">
      <alignment horizontal="right" vertical="center"/>
    </xf>
    <xf numFmtId="0" fontId="31" fillId="0" borderId="0" xfId="0" applyFont="1" applyAlignment="1">
      <alignment horizontal="center" vertical="center"/>
    </xf>
    <xf numFmtId="0" fontId="33" fillId="0" borderId="0" xfId="0" applyFont="1" applyAlignment="1">
      <alignment horizontal="center" vertical="center"/>
    </xf>
    <xf numFmtId="0" fontId="31" fillId="0" borderId="2" xfId="0" applyFont="1" applyBorder="1" applyAlignment="1">
      <alignment horizontal="center" vertical="center"/>
    </xf>
    <xf numFmtId="0" fontId="39" fillId="3" borderId="10" xfId="4" applyFont="1" applyFill="1" applyBorder="1" applyAlignment="1">
      <alignment horizontal="center" vertical="center" wrapText="1"/>
    </xf>
    <xf numFmtId="0" fontId="39" fillId="3" borderId="9" xfId="4" applyFont="1" applyFill="1" applyBorder="1" applyAlignment="1">
      <alignment horizontal="center" vertical="center" wrapText="1"/>
    </xf>
    <xf numFmtId="0" fontId="33" fillId="0" borderId="30" xfId="4" applyFont="1" applyFill="1" applyBorder="1" applyAlignment="1">
      <alignment horizontal="center" vertical="center"/>
    </xf>
    <xf numFmtId="0" fontId="33" fillId="0" borderId="50" xfId="4" applyFont="1" applyFill="1" applyBorder="1" applyAlignment="1">
      <alignment vertical="center"/>
    </xf>
    <xf numFmtId="0" fontId="33" fillId="0" borderId="57" xfId="4" applyFont="1" applyFill="1" applyBorder="1" applyAlignment="1">
      <alignment vertical="center"/>
    </xf>
    <xf numFmtId="0" fontId="20" fillId="0" borderId="13" xfId="4" applyFont="1" applyBorder="1" applyAlignment="1">
      <alignment vertical="center" wrapText="1"/>
    </xf>
    <xf numFmtId="0" fontId="20" fillId="0" borderId="5" xfId="4" applyFont="1" applyBorder="1" applyAlignment="1">
      <alignment vertical="center" wrapText="1"/>
    </xf>
    <xf numFmtId="0" fontId="31" fillId="0" borderId="19" xfId="4" applyFont="1" applyFill="1" applyBorder="1" applyAlignment="1">
      <alignment vertical="center" wrapText="1"/>
    </xf>
    <xf numFmtId="0" fontId="33" fillId="0" borderId="32" xfId="4" applyFont="1" applyFill="1" applyBorder="1" applyAlignment="1">
      <alignment vertical="center" wrapText="1"/>
    </xf>
    <xf numFmtId="0" fontId="33" fillId="0" borderId="19" xfId="4" applyFont="1" applyFill="1" applyBorder="1" applyAlignment="1">
      <alignment vertical="center" wrapText="1"/>
    </xf>
    <xf numFmtId="0" fontId="42" fillId="0" borderId="12" xfId="4" applyFont="1" applyFill="1" applyBorder="1" applyAlignment="1">
      <alignment horizontal="center" vertical="center" wrapText="1"/>
    </xf>
    <xf numFmtId="0" fontId="33" fillId="0" borderId="28" xfId="4" applyFont="1" applyFill="1" applyBorder="1" applyAlignment="1">
      <alignment vertical="center" wrapText="1"/>
    </xf>
    <xf numFmtId="0" fontId="33" fillId="0" borderId="20" xfId="4" applyFont="1" applyFill="1" applyBorder="1" applyAlignment="1">
      <alignment vertical="center" wrapText="1"/>
    </xf>
    <xf numFmtId="0" fontId="33" fillId="0" borderId="26" xfId="4" applyFont="1" applyFill="1" applyBorder="1" applyAlignment="1">
      <alignment vertical="center" wrapText="1"/>
    </xf>
    <xf numFmtId="0" fontId="33" fillId="0" borderId="22" xfId="4" applyFont="1" applyFill="1" applyBorder="1" applyAlignment="1">
      <alignment vertical="center" wrapText="1"/>
    </xf>
    <xf numFmtId="0" fontId="33" fillId="0" borderId="23" xfId="4" applyFont="1" applyFill="1" applyBorder="1" applyAlignment="1">
      <alignment vertical="center" wrapText="1"/>
    </xf>
    <xf numFmtId="0" fontId="33" fillId="0" borderId="18" xfId="4" applyFont="1" applyFill="1" applyBorder="1" applyAlignment="1">
      <alignment vertical="center" wrapText="1"/>
    </xf>
    <xf numFmtId="0" fontId="33" fillId="0" borderId="35" xfId="4" applyFont="1" applyFill="1" applyBorder="1" applyAlignment="1">
      <alignment vertical="center" wrapText="1"/>
    </xf>
    <xf numFmtId="0" fontId="16" fillId="0" borderId="14" xfId="4" applyFont="1" applyFill="1" applyBorder="1" applyAlignment="1">
      <alignment vertical="center" wrapText="1"/>
    </xf>
    <xf numFmtId="0" fontId="16" fillId="0" borderId="52" xfId="4" applyFont="1" applyFill="1" applyBorder="1" applyAlignment="1">
      <alignment vertical="center"/>
    </xf>
    <xf numFmtId="0" fontId="33" fillId="0" borderId="10" xfId="4" applyFont="1" applyFill="1" applyBorder="1" applyAlignment="1">
      <alignment horizontal="center" vertical="center"/>
    </xf>
    <xf numFmtId="0" fontId="33" fillId="0" borderId="9" xfId="4" applyFont="1" applyFill="1" applyBorder="1" applyAlignment="1">
      <alignment vertical="center"/>
    </xf>
    <xf numFmtId="0" fontId="39" fillId="0" borderId="0" xfId="4" applyFont="1"/>
    <xf numFmtId="0" fontId="25" fillId="0" borderId="0" xfId="4" applyFont="1" applyAlignment="1">
      <alignment vertical="center"/>
    </xf>
    <xf numFmtId="0" fontId="16" fillId="7" borderId="40" xfId="4" applyFont="1" applyFill="1" applyBorder="1" applyAlignment="1">
      <alignment horizontal="center" vertical="center"/>
    </xf>
    <xf numFmtId="0" fontId="16" fillId="7" borderId="44" xfId="4" applyFont="1" applyFill="1" applyBorder="1" applyAlignment="1">
      <alignment horizontal="center" vertical="center"/>
    </xf>
    <xf numFmtId="0" fontId="16" fillId="7" borderId="41" xfId="4" applyFont="1" applyFill="1" applyBorder="1" applyAlignment="1">
      <alignment horizontal="center" vertical="center"/>
    </xf>
    <xf numFmtId="0" fontId="16" fillId="7" borderId="45" xfId="4" applyFont="1" applyFill="1" applyBorder="1" applyAlignment="1">
      <alignment horizontal="center" vertical="center"/>
    </xf>
    <xf numFmtId="0" fontId="16" fillId="7" borderId="42" xfId="4" applyFont="1" applyFill="1" applyBorder="1" applyAlignment="1">
      <alignment horizontal="center" vertical="center"/>
    </xf>
    <xf numFmtId="0" fontId="16" fillId="7" borderId="46" xfId="4" applyFont="1" applyFill="1" applyBorder="1" applyAlignment="1">
      <alignment horizontal="center" vertical="center"/>
    </xf>
    <xf numFmtId="0" fontId="16" fillId="7" borderId="58" xfId="4" applyFont="1" applyFill="1" applyBorder="1" applyAlignment="1">
      <alignment horizontal="center" vertical="center"/>
    </xf>
    <xf numFmtId="0" fontId="16" fillId="7" borderId="60" xfId="4" applyFont="1" applyFill="1" applyBorder="1" applyAlignment="1">
      <alignment horizontal="center" vertical="center"/>
    </xf>
    <xf numFmtId="0" fontId="22" fillId="7" borderId="42" xfId="4" applyFont="1" applyFill="1" applyBorder="1" applyAlignment="1">
      <alignment horizontal="center" vertical="center" wrapText="1"/>
    </xf>
    <xf numFmtId="0" fontId="22" fillId="7" borderId="46" xfId="4" applyFont="1" applyFill="1" applyBorder="1" applyAlignment="1">
      <alignment horizontal="center" vertical="center" wrapText="1"/>
    </xf>
    <xf numFmtId="0" fontId="21" fillId="7" borderId="42" xfId="4" applyFont="1" applyFill="1" applyBorder="1" applyAlignment="1">
      <alignment horizontal="center" vertical="center"/>
    </xf>
    <xf numFmtId="0" fontId="21" fillId="7" borderId="43" xfId="4" applyFont="1" applyFill="1" applyBorder="1" applyAlignment="1">
      <alignment horizontal="center" vertical="center"/>
    </xf>
    <xf numFmtId="0" fontId="21" fillId="7" borderId="42" xfId="4" applyFont="1" applyFill="1" applyBorder="1" applyAlignment="1">
      <alignment horizontal="center" vertical="center" wrapText="1"/>
    </xf>
    <xf numFmtId="0" fontId="21" fillId="7" borderId="46" xfId="4" applyFont="1" applyFill="1" applyBorder="1" applyAlignment="1">
      <alignment horizontal="center" vertical="center" wrapText="1"/>
    </xf>
    <xf numFmtId="0" fontId="16" fillId="7" borderId="43" xfId="4" applyFont="1" applyFill="1" applyBorder="1" applyAlignment="1">
      <alignment horizontal="center" vertical="center"/>
    </xf>
    <xf numFmtId="0" fontId="16" fillId="7" borderId="47" xfId="4" applyFont="1" applyFill="1" applyBorder="1" applyAlignment="1">
      <alignment horizontal="center" vertical="center"/>
    </xf>
    <xf numFmtId="0" fontId="16" fillId="7" borderId="58" xfId="4" applyFont="1" applyFill="1" applyBorder="1" applyAlignment="1">
      <alignment horizontal="center" vertical="center" wrapText="1"/>
    </xf>
    <xf numFmtId="0" fontId="16" fillId="7" borderId="60" xfId="4" applyFont="1" applyFill="1" applyBorder="1" applyAlignment="1">
      <alignment horizontal="center" vertical="center" wrapText="1"/>
    </xf>
    <xf numFmtId="0" fontId="16" fillId="7" borderId="42" xfId="4" applyFont="1" applyFill="1" applyBorder="1" applyAlignment="1">
      <alignment horizontal="center" vertical="center" wrapText="1"/>
    </xf>
    <xf numFmtId="0" fontId="16" fillId="7" borderId="46" xfId="4" applyFont="1" applyFill="1" applyBorder="1" applyAlignment="1">
      <alignment horizontal="center" vertical="center" wrapText="1"/>
    </xf>
    <xf numFmtId="0" fontId="22" fillId="7" borderId="37" xfId="4" applyFont="1" applyFill="1" applyBorder="1" applyAlignment="1">
      <alignment horizontal="center" vertical="center"/>
    </xf>
    <xf numFmtId="0" fontId="22" fillId="7" borderId="39" xfId="4" applyFont="1" applyFill="1" applyBorder="1" applyAlignment="1">
      <alignment horizontal="center" vertical="center"/>
    </xf>
    <xf numFmtId="0" fontId="22" fillId="7" borderId="36" xfId="4" applyFont="1" applyFill="1" applyBorder="1" applyAlignment="1">
      <alignment horizontal="center" vertical="center"/>
    </xf>
    <xf numFmtId="0" fontId="16" fillId="7" borderId="69" xfId="4" applyFont="1" applyFill="1" applyBorder="1" applyAlignment="1">
      <alignment horizontal="center" vertical="center"/>
    </xf>
    <xf numFmtId="0" fontId="16" fillId="7" borderId="39" xfId="4" applyFont="1" applyFill="1" applyBorder="1" applyAlignment="1">
      <alignment horizontal="center" vertical="center"/>
    </xf>
    <xf numFmtId="0" fontId="16" fillId="0" borderId="15" xfId="4" applyFont="1" applyBorder="1" applyAlignment="1">
      <alignment horizontal="left" vertical="center" wrapText="1"/>
    </xf>
    <xf numFmtId="0" fontId="16" fillId="0" borderId="22" xfId="4" applyFont="1" applyBorder="1" applyAlignment="1">
      <alignment horizontal="left" vertical="center" wrapText="1"/>
    </xf>
    <xf numFmtId="0" fontId="16" fillId="0" borderId="77" xfId="4" applyFont="1" applyBorder="1" applyAlignment="1">
      <alignment horizontal="left" vertical="center" wrapText="1"/>
    </xf>
    <xf numFmtId="0" fontId="16" fillId="0" borderId="81" xfId="4" applyFont="1" applyBorder="1" applyAlignment="1">
      <alignment horizontal="left" vertical="center" wrapText="1"/>
    </xf>
    <xf numFmtId="0" fontId="39" fillId="5" borderId="0" xfId="4" applyFont="1" applyFill="1" applyAlignment="1">
      <alignment horizontal="left" vertical="center" wrapText="1"/>
    </xf>
    <xf numFmtId="0" fontId="36" fillId="4" borderId="40" xfId="4" applyFont="1" applyFill="1" applyBorder="1" applyAlignment="1">
      <alignment horizontal="center" vertical="center"/>
    </xf>
    <xf numFmtId="0" fontId="36" fillId="4" borderId="39" xfId="4" applyFont="1" applyFill="1" applyBorder="1" applyAlignment="1">
      <alignment horizontal="center" vertical="center"/>
    </xf>
    <xf numFmtId="0" fontId="36" fillId="4" borderId="36" xfId="4" applyFont="1" applyFill="1" applyBorder="1" applyAlignment="1">
      <alignment horizontal="center" vertical="center"/>
    </xf>
    <xf numFmtId="0" fontId="38" fillId="2" borderId="38" xfId="3" applyFont="1" applyFill="1" applyBorder="1" applyAlignment="1">
      <alignment horizontal="center" vertical="center" wrapText="1"/>
    </xf>
    <xf numFmtId="0" fontId="38" fillId="2" borderId="34" xfId="3" applyFont="1" applyFill="1" applyBorder="1" applyAlignment="1">
      <alignment horizontal="center" vertical="center"/>
    </xf>
    <xf numFmtId="0" fontId="38" fillId="2" borderId="33" xfId="3" applyFont="1" applyFill="1" applyBorder="1" applyAlignment="1">
      <alignment horizontal="center" vertical="center"/>
    </xf>
    <xf numFmtId="0" fontId="35" fillId="3" borderId="37" xfId="4" applyFont="1" applyFill="1" applyBorder="1" applyAlignment="1">
      <alignment horizontal="center" vertical="center"/>
    </xf>
    <xf numFmtId="0" fontId="35" fillId="3" borderId="36" xfId="4" applyFont="1" applyFill="1" applyBorder="1" applyAlignment="1">
      <alignment horizontal="center" vertical="center"/>
    </xf>
    <xf numFmtId="0" fontId="41" fillId="4" borderId="30" xfId="4" applyFont="1" applyFill="1" applyBorder="1" applyAlignment="1">
      <alignment horizontal="center" vertical="center"/>
    </xf>
    <xf numFmtId="0" fontId="41" fillId="4" borderId="29" xfId="4" applyFont="1" applyFill="1" applyBorder="1" applyAlignment="1">
      <alignment horizontal="center" vertical="center"/>
    </xf>
    <xf numFmtId="0" fontId="41" fillId="4" borderId="11" xfId="4" applyFont="1" applyFill="1" applyBorder="1" applyAlignment="1">
      <alignment horizontal="center" vertical="center"/>
    </xf>
    <xf numFmtId="0" fontId="41" fillId="4" borderId="35" xfId="4" applyFont="1" applyFill="1" applyBorder="1" applyAlignment="1">
      <alignment horizontal="center" vertical="center" wrapText="1"/>
    </xf>
    <xf numFmtId="0" fontId="26" fillId="0" borderId="22" xfId="4" applyFont="1" applyBorder="1" applyAlignment="1">
      <alignment horizontal="center" vertical="center"/>
    </xf>
    <xf numFmtId="0" fontId="26" fillId="0" borderId="26" xfId="4" applyFont="1" applyBorder="1" applyAlignment="1">
      <alignment horizontal="center" vertical="center"/>
    </xf>
    <xf numFmtId="0" fontId="44" fillId="3" borderId="25" xfId="4" applyFont="1" applyFill="1" applyBorder="1" applyAlignment="1">
      <alignment horizontal="left" vertical="center" wrapText="1"/>
    </xf>
    <xf numFmtId="0" fontId="44" fillId="3" borderId="12" xfId="4" applyFont="1" applyFill="1" applyBorder="1" applyAlignment="1">
      <alignment horizontal="left" vertical="center"/>
    </xf>
    <xf numFmtId="0" fontId="41" fillId="4" borderId="16" xfId="4" applyFont="1" applyFill="1" applyBorder="1" applyAlignment="1">
      <alignment horizontal="center" vertical="center"/>
    </xf>
    <xf numFmtId="0" fontId="41" fillId="4" borderId="31" xfId="4" applyFont="1" applyFill="1" applyBorder="1" applyAlignment="1">
      <alignment horizontal="center" vertical="center"/>
    </xf>
    <xf numFmtId="0" fontId="41" fillId="4" borderId="3" xfId="4" applyFont="1" applyFill="1" applyBorder="1" applyAlignment="1">
      <alignment horizontal="center" vertical="center"/>
    </xf>
    <xf numFmtId="0" fontId="41" fillId="4" borderId="4" xfId="4" applyFont="1" applyFill="1" applyBorder="1" applyAlignment="1">
      <alignment horizontal="center" vertical="center"/>
    </xf>
    <xf numFmtId="0" fontId="44" fillId="3" borderId="12" xfId="4" applyFont="1" applyFill="1" applyBorder="1" applyAlignment="1">
      <alignment horizontal="left" vertical="center" wrapText="1"/>
    </xf>
    <xf numFmtId="0" fontId="40" fillId="4" borderId="79" xfId="4" applyFont="1" applyFill="1" applyBorder="1" applyAlignment="1">
      <alignment horizontal="center" vertical="center" wrapText="1"/>
    </xf>
    <xf numFmtId="0" fontId="40" fillId="4" borderId="80" xfId="4" applyFont="1" applyFill="1" applyBorder="1" applyAlignment="1">
      <alignment horizontal="center" vertical="center" wrapText="1"/>
    </xf>
    <xf numFmtId="0" fontId="40" fillId="4" borderId="15" xfId="4" applyFont="1" applyFill="1" applyBorder="1" applyAlignment="1">
      <alignment horizontal="center" vertical="center" wrapText="1"/>
    </xf>
    <xf numFmtId="0" fontId="40" fillId="4" borderId="22" xfId="4" applyFont="1" applyFill="1" applyBorder="1" applyAlignment="1">
      <alignment horizontal="center" vertical="center" wrapText="1"/>
    </xf>
    <xf numFmtId="0" fontId="33" fillId="0" borderId="6" xfId="0" applyFont="1" applyBorder="1" applyAlignment="1">
      <alignment horizontal="left" vertical="center" wrapText="1"/>
    </xf>
    <xf numFmtId="0" fontId="31" fillId="0" borderId="2" xfId="0" applyFont="1" applyBorder="1" applyAlignment="1">
      <alignment horizontal="left" vertical="top" wrapText="1"/>
    </xf>
    <xf numFmtId="0" fontId="31" fillId="0" borderId="3" xfId="1" applyFont="1" applyBorder="1" applyAlignment="1">
      <alignment horizontal="left" vertical="top" wrapText="1"/>
    </xf>
    <xf numFmtId="0" fontId="31" fillId="0" borderId="5" xfId="1" applyFont="1" applyBorder="1" applyAlignment="1">
      <alignment horizontal="left" vertical="top" wrapText="1"/>
    </xf>
    <xf numFmtId="0" fontId="31" fillId="0" borderId="2" xfId="1" applyFont="1" applyBorder="1" applyAlignment="1">
      <alignment horizontal="left" vertical="top" wrapText="1"/>
    </xf>
    <xf numFmtId="0" fontId="31" fillId="0" borderId="3" xfId="1" applyFont="1" applyBorder="1" applyAlignment="1">
      <alignment horizontal="center" vertical="top" wrapText="1"/>
    </xf>
    <xf numFmtId="0" fontId="31" fillId="0" borderId="5" xfId="1" applyFont="1" applyBorder="1" applyAlignment="1">
      <alignment horizontal="center" vertical="top" wrapText="1"/>
    </xf>
    <xf numFmtId="0" fontId="31" fillId="0" borderId="4" xfId="1" applyFont="1" applyBorder="1" applyAlignment="1">
      <alignment horizontal="center" vertical="top" wrapText="1"/>
    </xf>
    <xf numFmtId="0" fontId="31" fillId="0" borderId="2" xfId="2" applyFont="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1" fillId="0" borderId="4" xfId="1" applyFont="1" applyBorder="1" applyAlignment="1">
      <alignment horizontal="left" vertical="top" wrapText="1"/>
    </xf>
    <xf numFmtId="0" fontId="30" fillId="7" borderId="3" xfId="1" applyFont="1" applyFill="1" applyBorder="1" applyAlignment="1">
      <alignment horizontal="center" vertical="center" wrapText="1"/>
    </xf>
    <xf numFmtId="0" fontId="30" fillId="7" borderId="4" xfId="1" applyFont="1" applyFill="1" applyBorder="1" applyAlignment="1">
      <alignment horizontal="center" vertical="center" wrapText="1"/>
    </xf>
    <xf numFmtId="0" fontId="30" fillId="7" borderId="2" xfId="1" applyFont="1" applyFill="1" applyBorder="1" applyAlignment="1">
      <alignment horizontal="center" vertical="center" wrapText="1"/>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cellXfs>
  <cellStyles count="5">
    <cellStyle name="標準" xfId="0" builtinId="0"/>
    <cellStyle name="標準 2" xfId="4" xr:uid="{5550E47C-D024-4264-B4E8-D11A85906E12}"/>
    <cellStyle name="標準 2 2" xfId="3" xr:uid="{EB49C3E5-A20D-4977-9C12-11439273E53C}"/>
    <cellStyle name="標準_Sheet1" xfId="1" xr:uid="{95943098-9E7C-4CF4-BAFB-62565825B586}"/>
    <cellStyle name="標準_対策種別一覧" xfId="2" xr:uid="{C9779585-86E8-4BFA-8693-4F9C644BA2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drawing1.xml><?xml version="1.0" encoding="utf-8"?>
<xdr:wsDr xmlns:xdr="http://schemas.openxmlformats.org/drawingml/2006/spreadsheetDrawing" xmlns:a="http://schemas.openxmlformats.org/drawingml/2006/main">
  <xdr:oneCellAnchor>
    <xdr:from>
      <xdr:col>14</xdr:col>
      <xdr:colOff>259194</xdr:colOff>
      <xdr:row>1</xdr:row>
      <xdr:rowOff>416299</xdr:rowOff>
    </xdr:from>
    <xdr:ext cx="326308" cy="275717"/>
    <xdr:sp macro="" textlink="">
      <xdr:nvSpPr>
        <xdr:cNvPr id="2" name="テキスト ボックス 1">
          <a:extLst>
            <a:ext uri="{FF2B5EF4-FFF2-40B4-BE49-F238E27FC236}">
              <a16:creationId xmlns:a16="http://schemas.microsoft.com/office/drawing/2014/main" id="{FE49BC3F-6D60-4560-AD4B-11F4E0CEF7B2}"/>
            </a:ext>
          </a:extLst>
        </xdr:cNvPr>
        <xdr:cNvSpPr txBox="1"/>
      </xdr:nvSpPr>
      <xdr:spPr>
        <a:xfrm>
          <a:off x="7890400" y="416299"/>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endParaRPr kumimoji="1" lang="ja-JP" altLang="en-US" sz="1100" b="1"/>
        </a:p>
      </xdr:txBody>
    </xdr:sp>
    <xdr:clientData/>
  </xdr:oneCellAnchor>
  <xdr:oneCellAnchor>
    <xdr:from>
      <xdr:col>16</xdr:col>
      <xdr:colOff>329343</xdr:colOff>
      <xdr:row>1</xdr:row>
      <xdr:rowOff>415626</xdr:rowOff>
    </xdr:from>
    <xdr:ext cx="326308" cy="275717"/>
    <xdr:sp macro="" textlink="">
      <xdr:nvSpPr>
        <xdr:cNvPr id="3" name="テキスト ボックス 2">
          <a:extLst>
            <a:ext uri="{FF2B5EF4-FFF2-40B4-BE49-F238E27FC236}">
              <a16:creationId xmlns:a16="http://schemas.microsoft.com/office/drawing/2014/main" id="{29B85845-0309-4BF5-A8E3-3121A0D801E6}"/>
            </a:ext>
          </a:extLst>
        </xdr:cNvPr>
        <xdr:cNvSpPr txBox="1"/>
      </xdr:nvSpPr>
      <xdr:spPr>
        <a:xfrm>
          <a:off x="9058725" y="639744"/>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endParaRPr kumimoji="1" lang="ja-JP" altLang="en-US"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hyperlink" Target="https://docs.maptiler.com/sdk-js/examples/mapbox-gl-draw/" TargetMode="External" />
  <Relationship Id="rId1" Type="http://schemas.openxmlformats.org/officeDocument/2006/relationships/hyperlink" Target="https://maplibre.org/maplibre-gl-js/docs/examples/measure/" TargetMode="External" />
  <Relationship Id="rId5" Type="http://schemas.openxmlformats.org/officeDocument/2006/relationships/comments" Target="../comments1.xml" />
  <Relationship Id="rId4"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FCBF-109D-4360-BFB0-1C12F48C8319}">
  <sheetPr>
    <pageSetUpPr fitToPage="1"/>
  </sheetPr>
  <dimension ref="A1:T141"/>
  <sheetViews>
    <sheetView view="pageBreakPreview" topLeftCell="I1" zoomScale="60" zoomScaleNormal="85" workbookViewId="0">
      <pane ySplit="4" topLeftCell="A32" activePane="bottomLeft" state="frozen"/>
      <selection activeCell="I1" sqref="I1"/>
      <selection pane="bottomLeft" activeCell="W36" sqref="W36"/>
    </sheetView>
  </sheetViews>
  <sheetFormatPr defaultColWidth="9.6640625" defaultRowHeight="14.4" outlineLevelRow="1" outlineLevelCol="1"/>
  <cols>
    <col min="1" max="1" width="7.5546875" style="3" hidden="1" customWidth="1" outlineLevel="1"/>
    <col min="2" max="2" width="7.88671875" style="3" hidden="1" customWidth="1" outlineLevel="1"/>
    <col min="3" max="3" width="5.6640625" style="3" hidden="1" customWidth="1" outlineLevel="1"/>
    <col min="4" max="4" width="8.21875" style="3" hidden="1" customWidth="1" outlineLevel="1"/>
    <col min="5" max="5" width="24.5546875" style="3" hidden="1" customWidth="1" outlineLevel="1"/>
    <col min="6" max="7" width="9.6640625" style="3" hidden="1" customWidth="1" outlineLevel="1"/>
    <col min="8" max="8" width="5.88671875" style="3" hidden="1" customWidth="1" outlineLevel="1"/>
    <col min="9" max="9" width="7.77734375" style="4" customWidth="1" collapsed="1"/>
    <col min="10" max="10" width="54.109375" style="3" bestFit="1" customWidth="1"/>
    <col min="11" max="11" width="9.6640625" style="4" customWidth="1"/>
    <col min="12" max="12" width="22.77734375" style="4" customWidth="1"/>
    <col min="13" max="13" width="13.21875" style="4" bestFit="1" customWidth="1"/>
    <col min="14" max="14" width="3.44140625" style="3" customWidth="1"/>
    <col min="15" max="20" width="8" style="4" customWidth="1"/>
    <col min="21" max="16384" width="9.6640625" style="3"/>
  </cols>
  <sheetData>
    <row r="1" spans="1:20" ht="18">
      <c r="T1" s="46" t="s">
        <v>560</v>
      </c>
    </row>
    <row r="2" spans="1:20" ht="34.799999999999997" customHeight="1" thickBot="1">
      <c r="I2" s="34" t="s">
        <v>559</v>
      </c>
      <c r="O2" s="45" t="s">
        <v>555</v>
      </c>
    </row>
    <row r="3" spans="1:20">
      <c r="I3" s="180" t="s">
        <v>383</v>
      </c>
      <c r="J3" s="182" t="s">
        <v>384</v>
      </c>
      <c r="K3" s="184" t="s">
        <v>385</v>
      </c>
      <c r="L3" s="184" t="s">
        <v>386</v>
      </c>
      <c r="M3" s="194" t="s">
        <v>387</v>
      </c>
      <c r="O3" s="186" t="s">
        <v>484</v>
      </c>
      <c r="P3" s="188" t="s">
        <v>485</v>
      </c>
      <c r="Q3" s="192" t="s">
        <v>651</v>
      </c>
      <c r="R3" s="190" t="s">
        <v>487</v>
      </c>
      <c r="S3" s="190"/>
      <c r="T3" s="191"/>
    </row>
    <row r="4" spans="1:20" s="4" customFormat="1" ht="29.4" customHeight="1" thickBot="1">
      <c r="A4" s="4" t="s">
        <v>388</v>
      </c>
      <c r="B4" s="4" t="s">
        <v>389</v>
      </c>
      <c r="C4" s="6" t="s">
        <v>390</v>
      </c>
      <c r="D4" s="6" t="s">
        <v>391</v>
      </c>
      <c r="E4" s="4" t="s">
        <v>392</v>
      </c>
      <c r="F4" s="4" t="s">
        <v>383</v>
      </c>
      <c r="H4" s="4" t="s">
        <v>393</v>
      </c>
      <c r="I4" s="181"/>
      <c r="J4" s="183"/>
      <c r="K4" s="185"/>
      <c r="L4" s="185"/>
      <c r="M4" s="195"/>
      <c r="O4" s="187"/>
      <c r="P4" s="189"/>
      <c r="Q4" s="193"/>
      <c r="R4" s="66" t="s">
        <v>486</v>
      </c>
      <c r="S4" s="67" t="s">
        <v>489</v>
      </c>
      <c r="T4" s="68" t="s">
        <v>490</v>
      </c>
    </row>
    <row r="5" spans="1:20" ht="22.2" customHeight="1" thickTop="1">
      <c r="A5" s="3">
        <v>34</v>
      </c>
      <c r="B5" s="3">
        <v>10</v>
      </c>
      <c r="C5" s="3">
        <v>1</v>
      </c>
      <c r="E5" s="3" t="s">
        <v>394</v>
      </c>
      <c r="F5" s="7">
        <v>1</v>
      </c>
      <c r="G5" s="4">
        <f t="shared" ref="G5:G40" si="0">IF(D5&gt;0,D5+100,C5)</f>
        <v>1</v>
      </c>
      <c r="I5" s="7">
        <f t="shared" ref="I5:I41" si="1">ROW()-4</f>
        <v>1</v>
      </c>
      <c r="J5" s="8" t="s">
        <v>395</v>
      </c>
      <c r="K5" s="9" t="s">
        <v>396</v>
      </c>
      <c r="L5" s="9" t="s">
        <v>397</v>
      </c>
      <c r="M5" s="10" t="s">
        <v>398</v>
      </c>
      <c r="O5" s="35" t="s">
        <v>184</v>
      </c>
      <c r="P5" s="9"/>
      <c r="Q5" s="9" t="s">
        <v>184</v>
      </c>
      <c r="R5" s="36"/>
      <c r="S5" s="42"/>
      <c r="T5" s="39"/>
    </row>
    <row r="6" spans="1:20" ht="31.2" customHeight="1">
      <c r="A6" s="3">
        <v>33</v>
      </c>
      <c r="B6" s="3">
        <v>15</v>
      </c>
      <c r="D6" s="3">
        <v>1</v>
      </c>
      <c r="E6" s="3" t="s">
        <v>394</v>
      </c>
      <c r="F6" s="11">
        <v>2</v>
      </c>
      <c r="G6" s="4">
        <f t="shared" si="0"/>
        <v>101</v>
      </c>
      <c r="I6" s="11">
        <f t="shared" si="1"/>
        <v>2</v>
      </c>
      <c r="J6" s="12" t="s">
        <v>432</v>
      </c>
      <c r="K6" s="13" t="s">
        <v>396</v>
      </c>
      <c r="L6" s="13" t="s">
        <v>427</v>
      </c>
      <c r="M6" s="14"/>
      <c r="O6" s="31" t="s">
        <v>184</v>
      </c>
      <c r="P6" s="13"/>
      <c r="Q6" s="13" t="s">
        <v>184</v>
      </c>
      <c r="R6" s="37"/>
      <c r="S6" s="43"/>
      <c r="T6" s="40"/>
    </row>
    <row r="7" spans="1:20" ht="31.2" customHeight="1">
      <c r="A7" s="3">
        <v>29</v>
      </c>
      <c r="B7" s="3">
        <v>12</v>
      </c>
      <c r="C7" s="3">
        <v>2</v>
      </c>
      <c r="E7" s="3" t="s">
        <v>399</v>
      </c>
      <c r="F7" s="11">
        <v>3</v>
      </c>
      <c r="G7" s="4">
        <f t="shared" si="0"/>
        <v>2</v>
      </c>
      <c r="I7" s="11">
        <f t="shared" si="1"/>
        <v>3</v>
      </c>
      <c r="J7" s="12" t="s">
        <v>400</v>
      </c>
      <c r="K7" s="13" t="s">
        <v>396</v>
      </c>
      <c r="L7" s="13" t="s">
        <v>401</v>
      </c>
      <c r="M7" s="14"/>
      <c r="O7" s="31" t="s">
        <v>184</v>
      </c>
      <c r="P7" s="13"/>
      <c r="Q7" s="13" t="s">
        <v>184</v>
      </c>
      <c r="R7" s="37"/>
      <c r="S7" s="43"/>
      <c r="T7" s="40"/>
    </row>
    <row r="8" spans="1:20" ht="31.2" customHeight="1">
      <c r="A8" s="3">
        <v>1</v>
      </c>
      <c r="B8" s="3">
        <v>35</v>
      </c>
      <c r="C8" s="3">
        <v>3</v>
      </c>
      <c r="E8" s="3" t="s">
        <v>402</v>
      </c>
      <c r="F8" s="11">
        <v>4</v>
      </c>
      <c r="G8" s="4">
        <f t="shared" si="0"/>
        <v>3</v>
      </c>
      <c r="I8" s="11">
        <f t="shared" si="1"/>
        <v>4</v>
      </c>
      <c r="J8" s="12" t="s">
        <v>403</v>
      </c>
      <c r="K8" s="13" t="s">
        <v>396</v>
      </c>
      <c r="L8" s="13" t="s">
        <v>404</v>
      </c>
      <c r="M8" s="14" t="s">
        <v>405</v>
      </c>
      <c r="O8" s="31" t="s">
        <v>184</v>
      </c>
      <c r="P8" s="13"/>
      <c r="Q8" s="13" t="s">
        <v>184</v>
      </c>
      <c r="R8" s="37"/>
      <c r="S8" s="43"/>
      <c r="T8" s="40"/>
    </row>
    <row r="9" spans="1:20" ht="31.2" customHeight="1">
      <c r="A9" s="3">
        <v>2</v>
      </c>
      <c r="B9" s="3">
        <v>36</v>
      </c>
      <c r="C9" s="3">
        <v>4</v>
      </c>
      <c r="E9" s="3" t="s">
        <v>402</v>
      </c>
      <c r="F9" s="11">
        <v>5</v>
      </c>
      <c r="G9" s="4">
        <f t="shared" si="0"/>
        <v>4</v>
      </c>
      <c r="I9" s="11">
        <f t="shared" si="1"/>
        <v>5</v>
      </c>
      <c r="J9" s="12" t="s">
        <v>406</v>
      </c>
      <c r="K9" s="13" t="s">
        <v>396</v>
      </c>
      <c r="L9" s="13" t="s">
        <v>397</v>
      </c>
      <c r="M9" s="14" t="s">
        <v>407</v>
      </c>
      <c r="O9" s="31" t="s">
        <v>184</v>
      </c>
      <c r="P9" s="13"/>
      <c r="Q9" s="13" t="s">
        <v>184</v>
      </c>
      <c r="R9" s="37"/>
      <c r="S9" s="43"/>
      <c r="T9" s="40"/>
    </row>
    <row r="10" spans="1:20" ht="31.2" customHeight="1">
      <c r="A10" s="3">
        <v>17</v>
      </c>
      <c r="B10" s="3">
        <v>32</v>
      </c>
      <c r="C10" s="3">
        <v>5</v>
      </c>
      <c r="E10" s="3" t="s">
        <v>408</v>
      </c>
      <c r="F10" s="11">
        <v>6</v>
      </c>
      <c r="G10" s="4">
        <f t="shared" si="0"/>
        <v>5</v>
      </c>
      <c r="I10" s="11">
        <f t="shared" si="1"/>
        <v>6</v>
      </c>
      <c r="J10" s="69" t="s">
        <v>558</v>
      </c>
      <c r="K10" s="13" t="s">
        <v>396</v>
      </c>
      <c r="L10" s="13" t="s">
        <v>409</v>
      </c>
      <c r="M10" s="14" t="s">
        <v>410</v>
      </c>
      <c r="O10" s="31"/>
      <c r="P10" s="13"/>
      <c r="Q10" s="37" t="s">
        <v>554</v>
      </c>
      <c r="R10" s="37" t="s">
        <v>554</v>
      </c>
      <c r="S10" s="43"/>
      <c r="T10" s="40"/>
    </row>
    <row r="11" spans="1:20" ht="31.2" customHeight="1">
      <c r="A11" s="3">
        <v>18</v>
      </c>
      <c r="B11" s="3">
        <v>32.1</v>
      </c>
      <c r="D11" s="3">
        <v>2</v>
      </c>
      <c r="E11" s="3" t="s">
        <v>408</v>
      </c>
      <c r="F11" s="11">
        <v>7</v>
      </c>
      <c r="G11" s="4">
        <f t="shared" si="0"/>
        <v>102</v>
      </c>
      <c r="I11" s="11">
        <f t="shared" si="1"/>
        <v>7</v>
      </c>
      <c r="J11" s="12" t="s">
        <v>621</v>
      </c>
      <c r="K11" s="13" t="s">
        <v>396</v>
      </c>
      <c r="L11" s="13" t="s">
        <v>427</v>
      </c>
      <c r="M11" s="14"/>
      <c r="O11" s="31" t="s">
        <v>184</v>
      </c>
      <c r="P11" s="13"/>
      <c r="Q11" s="13" t="s">
        <v>184</v>
      </c>
      <c r="R11" s="37"/>
      <c r="S11" s="43"/>
      <c r="T11" s="40"/>
    </row>
    <row r="12" spans="1:20" ht="31.2" customHeight="1">
      <c r="A12" s="3">
        <v>22</v>
      </c>
      <c r="B12" s="3">
        <v>17</v>
      </c>
      <c r="D12" s="3">
        <v>4</v>
      </c>
      <c r="E12" s="3" t="s">
        <v>433</v>
      </c>
      <c r="F12" s="11">
        <v>9</v>
      </c>
      <c r="G12" s="4">
        <f t="shared" si="0"/>
        <v>104</v>
      </c>
      <c r="I12" s="158">
        <f t="shared" si="1"/>
        <v>8</v>
      </c>
      <c r="J12" s="159" t="s">
        <v>436</v>
      </c>
      <c r="K12" s="13" t="s">
        <v>396</v>
      </c>
      <c r="L12" s="13" t="s">
        <v>427</v>
      </c>
      <c r="M12" s="14"/>
      <c r="O12" s="31" t="s">
        <v>184</v>
      </c>
      <c r="P12" s="13"/>
      <c r="Q12" s="13" t="s">
        <v>184</v>
      </c>
      <c r="R12" s="37"/>
      <c r="S12" s="43"/>
      <c r="T12" s="40"/>
    </row>
    <row r="13" spans="1:20" ht="31.2" customHeight="1">
      <c r="A13" s="3">
        <v>34</v>
      </c>
      <c r="B13" s="3" t="s">
        <v>437</v>
      </c>
      <c r="D13" s="3">
        <v>5</v>
      </c>
      <c r="E13" s="3" t="s">
        <v>438</v>
      </c>
      <c r="F13" s="11">
        <v>10</v>
      </c>
      <c r="G13" s="4">
        <f t="shared" si="0"/>
        <v>105</v>
      </c>
      <c r="I13" s="158">
        <f t="shared" si="1"/>
        <v>9</v>
      </c>
      <c r="J13" s="159" t="s">
        <v>620</v>
      </c>
      <c r="K13" s="13" t="s">
        <v>396</v>
      </c>
      <c r="L13" s="13" t="s">
        <v>427</v>
      </c>
      <c r="M13" s="14"/>
      <c r="O13" s="31" t="s">
        <v>184</v>
      </c>
      <c r="P13" s="13"/>
      <c r="Q13" s="13" t="s">
        <v>184</v>
      </c>
      <c r="R13" s="37"/>
      <c r="S13" s="43"/>
      <c r="T13" s="40"/>
    </row>
    <row r="14" spans="1:20" ht="31.2" customHeight="1">
      <c r="A14" s="3">
        <v>33</v>
      </c>
      <c r="B14" s="3" t="s">
        <v>437</v>
      </c>
      <c r="D14" s="3">
        <v>6</v>
      </c>
      <c r="E14" s="3" t="s">
        <v>439</v>
      </c>
      <c r="F14" s="11">
        <v>11</v>
      </c>
      <c r="G14" s="4">
        <f t="shared" si="0"/>
        <v>106</v>
      </c>
      <c r="I14" s="158">
        <f t="shared" si="1"/>
        <v>10</v>
      </c>
      <c r="J14" s="159" t="s">
        <v>633</v>
      </c>
      <c r="K14" s="13" t="s">
        <v>396</v>
      </c>
      <c r="L14" s="18" t="s">
        <v>440</v>
      </c>
      <c r="M14" s="14"/>
      <c r="O14" s="31" t="s">
        <v>184</v>
      </c>
      <c r="P14" s="13"/>
      <c r="Q14" s="13" t="s">
        <v>184</v>
      </c>
      <c r="R14" s="37"/>
      <c r="S14" s="43"/>
      <c r="T14" s="40"/>
    </row>
    <row r="15" spans="1:20" ht="31.2" customHeight="1">
      <c r="A15" s="3">
        <v>43</v>
      </c>
      <c r="B15" s="3">
        <v>42</v>
      </c>
      <c r="D15" s="3">
        <v>7</v>
      </c>
      <c r="E15" s="3" t="s">
        <v>441</v>
      </c>
      <c r="F15" s="11">
        <v>12</v>
      </c>
      <c r="G15" s="4">
        <f t="shared" si="0"/>
        <v>107</v>
      </c>
      <c r="I15" s="158">
        <f t="shared" si="1"/>
        <v>11</v>
      </c>
      <c r="J15" s="159" t="s">
        <v>619</v>
      </c>
      <c r="K15" s="13" t="s">
        <v>396</v>
      </c>
      <c r="L15" s="13" t="s">
        <v>427</v>
      </c>
      <c r="M15" s="14"/>
      <c r="O15" s="31" t="s">
        <v>184</v>
      </c>
      <c r="P15" s="13"/>
      <c r="Q15" s="13" t="s">
        <v>184</v>
      </c>
      <c r="R15" s="37"/>
      <c r="S15" s="43"/>
      <c r="T15" s="40"/>
    </row>
    <row r="16" spans="1:20" ht="31.2" customHeight="1">
      <c r="A16" s="3">
        <v>45</v>
      </c>
      <c r="B16" s="3">
        <v>44</v>
      </c>
      <c r="D16" s="3">
        <v>9</v>
      </c>
      <c r="E16" s="3" t="s">
        <v>441</v>
      </c>
      <c r="F16" s="11">
        <v>14</v>
      </c>
      <c r="G16" s="4">
        <f t="shared" si="0"/>
        <v>109</v>
      </c>
      <c r="I16" s="158">
        <f t="shared" si="1"/>
        <v>12</v>
      </c>
      <c r="J16" s="159" t="s">
        <v>443</v>
      </c>
      <c r="K16" s="13" t="s">
        <v>396</v>
      </c>
      <c r="L16" s="13" t="s">
        <v>427</v>
      </c>
      <c r="M16" s="14"/>
      <c r="O16" s="31" t="s">
        <v>184</v>
      </c>
      <c r="P16" s="13"/>
      <c r="Q16" s="13" t="s">
        <v>184</v>
      </c>
      <c r="R16" s="37"/>
      <c r="S16" s="43"/>
      <c r="T16" s="40"/>
    </row>
    <row r="17" spans="1:20" ht="31.2" customHeight="1">
      <c r="A17" s="3">
        <v>46</v>
      </c>
      <c r="B17" s="3">
        <v>45</v>
      </c>
      <c r="D17" s="3">
        <v>10</v>
      </c>
      <c r="E17" s="3" t="s">
        <v>441</v>
      </c>
      <c r="F17" s="11">
        <v>15</v>
      </c>
      <c r="G17" s="4">
        <f t="shared" si="0"/>
        <v>110</v>
      </c>
      <c r="I17" s="11">
        <f t="shared" si="1"/>
        <v>13</v>
      </c>
      <c r="J17" s="12" t="s">
        <v>444</v>
      </c>
      <c r="K17" s="13" t="s">
        <v>396</v>
      </c>
      <c r="L17" s="13" t="s">
        <v>427</v>
      </c>
      <c r="M17" s="14" t="s">
        <v>445</v>
      </c>
      <c r="O17" s="31" t="s">
        <v>184</v>
      </c>
      <c r="P17" s="13"/>
      <c r="Q17" s="13" t="s">
        <v>184</v>
      </c>
      <c r="R17" s="37"/>
      <c r="S17" s="43"/>
      <c r="T17" s="40"/>
    </row>
    <row r="18" spans="1:20" ht="31.2" customHeight="1">
      <c r="A18" s="3">
        <v>52</v>
      </c>
      <c r="B18" s="19" t="s">
        <v>437</v>
      </c>
      <c r="D18" s="3">
        <v>11</v>
      </c>
      <c r="E18" s="3" t="s">
        <v>441</v>
      </c>
      <c r="F18" s="11">
        <v>17</v>
      </c>
      <c r="G18" s="4">
        <f t="shared" si="0"/>
        <v>111</v>
      </c>
      <c r="I18" s="11">
        <f t="shared" si="1"/>
        <v>14</v>
      </c>
      <c r="J18" s="12" t="s">
        <v>446</v>
      </c>
      <c r="K18" s="13" t="s">
        <v>396</v>
      </c>
      <c r="L18" s="13" t="s">
        <v>427</v>
      </c>
      <c r="M18" s="14"/>
      <c r="O18" s="31" t="s">
        <v>184</v>
      </c>
      <c r="P18" s="13"/>
      <c r="Q18" s="13" t="s">
        <v>184</v>
      </c>
      <c r="R18" s="37"/>
      <c r="S18" s="43"/>
      <c r="T18" s="40"/>
    </row>
    <row r="19" spans="1:20" ht="31.2" customHeight="1">
      <c r="A19" s="3">
        <v>53</v>
      </c>
      <c r="B19" s="19" t="s">
        <v>437</v>
      </c>
      <c r="D19" s="3">
        <v>12</v>
      </c>
      <c r="E19" s="3" t="s">
        <v>441</v>
      </c>
      <c r="F19" s="11">
        <v>18</v>
      </c>
      <c r="G19" s="4">
        <f t="shared" si="0"/>
        <v>112</v>
      </c>
      <c r="I19" s="11">
        <f t="shared" si="1"/>
        <v>15</v>
      </c>
      <c r="J19" s="12" t="s">
        <v>447</v>
      </c>
      <c r="K19" s="13" t="s">
        <v>396</v>
      </c>
      <c r="L19" s="13" t="s">
        <v>427</v>
      </c>
      <c r="M19" s="14" t="s">
        <v>448</v>
      </c>
      <c r="O19" s="31" t="s">
        <v>184</v>
      </c>
      <c r="P19" s="13"/>
      <c r="Q19" s="13" t="s">
        <v>184</v>
      </c>
      <c r="R19" s="37"/>
      <c r="S19" s="43"/>
      <c r="T19" s="40"/>
    </row>
    <row r="20" spans="1:20" ht="31.2" customHeight="1">
      <c r="A20" s="3">
        <v>49</v>
      </c>
      <c r="B20" s="3">
        <v>48</v>
      </c>
      <c r="D20" s="3">
        <v>14</v>
      </c>
      <c r="E20" s="3" t="s">
        <v>450</v>
      </c>
      <c r="F20" s="11">
        <v>20</v>
      </c>
      <c r="G20" s="4">
        <f t="shared" si="0"/>
        <v>114</v>
      </c>
      <c r="I20" s="11">
        <f t="shared" si="1"/>
        <v>16</v>
      </c>
      <c r="J20" s="12" t="s">
        <v>451</v>
      </c>
      <c r="K20" s="13" t="s">
        <v>396</v>
      </c>
      <c r="L20" s="18" t="s">
        <v>452</v>
      </c>
      <c r="M20" s="14" t="s">
        <v>453</v>
      </c>
      <c r="O20" s="31" t="s">
        <v>184</v>
      </c>
      <c r="P20" s="13"/>
      <c r="Q20" s="13" t="s">
        <v>184</v>
      </c>
      <c r="R20" s="37"/>
      <c r="S20" s="43"/>
      <c r="T20" s="40"/>
    </row>
    <row r="21" spans="1:20" ht="31.2" customHeight="1">
      <c r="A21" s="3">
        <v>50</v>
      </c>
      <c r="B21" s="3">
        <v>49</v>
      </c>
      <c r="D21" s="3">
        <v>15</v>
      </c>
      <c r="E21" s="3" t="s">
        <v>450</v>
      </c>
      <c r="F21" s="11">
        <v>21</v>
      </c>
      <c r="G21" s="4">
        <f t="shared" si="0"/>
        <v>115</v>
      </c>
      <c r="I21" s="11">
        <f t="shared" si="1"/>
        <v>17</v>
      </c>
      <c r="J21" s="12" t="s">
        <v>454</v>
      </c>
      <c r="K21" s="13" t="s">
        <v>396</v>
      </c>
      <c r="L21" s="13" t="s">
        <v>427</v>
      </c>
      <c r="M21" s="14"/>
      <c r="O21" s="31" t="s">
        <v>184</v>
      </c>
      <c r="P21" s="13"/>
      <c r="Q21" s="13" t="s">
        <v>184</v>
      </c>
      <c r="R21" s="37"/>
      <c r="S21" s="43"/>
      <c r="T21" s="40"/>
    </row>
    <row r="22" spans="1:20" ht="31.2" customHeight="1">
      <c r="A22" s="3">
        <v>14</v>
      </c>
      <c r="B22" s="3">
        <v>18</v>
      </c>
      <c r="C22" s="3">
        <v>7</v>
      </c>
      <c r="E22" s="3" t="s">
        <v>411</v>
      </c>
      <c r="F22" s="11">
        <v>22</v>
      </c>
      <c r="G22" s="4">
        <f t="shared" si="0"/>
        <v>7</v>
      </c>
      <c r="I22" s="11">
        <f t="shared" si="1"/>
        <v>18</v>
      </c>
      <c r="J22" s="12" t="s">
        <v>412</v>
      </c>
      <c r="K22" s="13" t="s">
        <v>396</v>
      </c>
      <c r="L22" s="13" t="s">
        <v>397</v>
      </c>
      <c r="M22" s="14" t="s">
        <v>413</v>
      </c>
      <c r="O22" s="31" t="s">
        <v>184</v>
      </c>
      <c r="P22" s="13"/>
      <c r="Q22" s="13" t="s">
        <v>184</v>
      </c>
      <c r="R22" s="37"/>
      <c r="S22" s="43"/>
      <c r="T22" s="40"/>
    </row>
    <row r="23" spans="1:20" ht="31.2" customHeight="1">
      <c r="A23" s="3">
        <v>15</v>
      </c>
      <c r="B23" s="3">
        <v>19</v>
      </c>
      <c r="C23" s="3">
        <v>8</v>
      </c>
      <c r="E23" s="3" t="s">
        <v>411</v>
      </c>
      <c r="F23" s="11">
        <v>23</v>
      </c>
      <c r="G23" s="4">
        <f t="shared" si="0"/>
        <v>8</v>
      </c>
      <c r="I23" s="11">
        <f t="shared" si="1"/>
        <v>19</v>
      </c>
      <c r="J23" s="12" t="s">
        <v>414</v>
      </c>
      <c r="K23" s="13" t="s">
        <v>396</v>
      </c>
      <c r="L23" s="13" t="s">
        <v>397</v>
      </c>
      <c r="M23" s="14" t="s">
        <v>413</v>
      </c>
      <c r="O23" s="31" t="s">
        <v>184</v>
      </c>
      <c r="P23" s="13"/>
      <c r="Q23" s="13" t="s">
        <v>184</v>
      </c>
      <c r="R23" s="37"/>
      <c r="S23" s="43"/>
      <c r="T23" s="40"/>
    </row>
    <row r="24" spans="1:20" ht="31.2" customHeight="1">
      <c r="A24" s="3">
        <v>16</v>
      </c>
      <c r="B24" s="3">
        <v>20</v>
      </c>
      <c r="C24" s="3">
        <v>9</v>
      </c>
      <c r="E24" s="3" t="s">
        <v>411</v>
      </c>
      <c r="F24" s="11">
        <v>24</v>
      </c>
      <c r="G24" s="4">
        <f t="shared" si="0"/>
        <v>9</v>
      </c>
      <c r="I24" s="11">
        <f t="shared" si="1"/>
        <v>20</v>
      </c>
      <c r="J24" s="12" t="s">
        <v>415</v>
      </c>
      <c r="K24" s="13" t="s">
        <v>396</v>
      </c>
      <c r="L24" s="13" t="s">
        <v>416</v>
      </c>
      <c r="M24" s="14" t="s">
        <v>413</v>
      </c>
      <c r="O24" s="31" t="s">
        <v>184</v>
      </c>
      <c r="P24" s="13"/>
      <c r="Q24" s="13" t="s">
        <v>184</v>
      </c>
      <c r="R24" s="37"/>
      <c r="S24" s="43"/>
      <c r="T24" s="40"/>
    </row>
    <row r="25" spans="1:20" ht="31.2" customHeight="1">
      <c r="A25" s="3">
        <v>7</v>
      </c>
      <c r="B25" s="3">
        <v>22</v>
      </c>
      <c r="D25" s="3">
        <v>17</v>
      </c>
      <c r="E25" s="3" t="s">
        <v>455</v>
      </c>
      <c r="F25" s="11">
        <v>25</v>
      </c>
      <c r="G25" s="4">
        <f t="shared" si="0"/>
        <v>117</v>
      </c>
      <c r="I25" s="11">
        <f t="shared" si="1"/>
        <v>21</v>
      </c>
      <c r="J25" s="12" t="s">
        <v>456</v>
      </c>
      <c r="K25" s="13" t="s">
        <v>396</v>
      </c>
      <c r="L25" s="13" t="s">
        <v>427</v>
      </c>
      <c r="M25" s="14"/>
      <c r="O25" s="31" t="s">
        <v>184</v>
      </c>
      <c r="P25" s="13"/>
      <c r="Q25" s="13" t="s">
        <v>184</v>
      </c>
      <c r="R25" s="37"/>
      <c r="S25" s="43"/>
      <c r="T25" s="40"/>
    </row>
    <row r="26" spans="1:20" ht="31.2" customHeight="1">
      <c r="A26" s="3">
        <v>8</v>
      </c>
      <c r="B26" s="3">
        <v>23</v>
      </c>
      <c r="D26" s="3">
        <v>18</v>
      </c>
      <c r="E26" s="3" t="s">
        <v>455</v>
      </c>
      <c r="F26" s="11">
        <v>26</v>
      </c>
      <c r="G26" s="4">
        <f t="shared" si="0"/>
        <v>118</v>
      </c>
      <c r="I26" s="11">
        <f t="shared" si="1"/>
        <v>22</v>
      </c>
      <c r="J26" s="12" t="s">
        <v>457</v>
      </c>
      <c r="K26" s="13" t="s">
        <v>396</v>
      </c>
      <c r="L26" s="13" t="s">
        <v>427</v>
      </c>
      <c r="M26" s="14"/>
      <c r="O26" s="31" t="s">
        <v>184</v>
      </c>
      <c r="P26" s="13"/>
      <c r="Q26" s="13" t="s">
        <v>184</v>
      </c>
      <c r="R26" s="37"/>
      <c r="S26" s="43"/>
      <c r="T26" s="40"/>
    </row>
    <row r="27" spans="1:20" ht="31.2" customHeight="1">
      <c r="A27" s="3">
        <v>10</v>
      </c>
      <c r="B27" s="3">
        <v>25</v>
      </c>
      <c r="D27" s="3">
        <v>20</v>
      </c>
      <c r="E27" s="3" t="s">
        <v>455</v>
      </c>
      <c r="F27" s="11">
        <v>28</v>
      </c>
      <c r="G27" s="4">
        <f t="shared" si="0"/>
        <v>120</v>
      </c>
      <c r="I27" s="11">
        <f t="shared" si="1"/>
        <v>23</v>
      </c>
      <c r="J27" s="12" t="s">
        <v>460</v>
      </c>
      <c r="K27" s="13" t="s">
        <v>396</v>
      </c>
      <c r="L27" s="13" t="s">
        <v>427</v>
      </c>
      <c r="M27" s="14"/>
      <c r="O27" s="31" t="s">
        <v>184</v>
      </c>
      <c r="P27" s="13"/>
      <c r="Q27" s="13" t="s">
        <v>184</v>
      </c>
      <c r="R27" s="37"/>
      <c r="S27" s="43"/>
      <c r="T27" s="40"/>
    </row>
    <row r="28" spans="1:20" ht="31.2" customHeight="1">
      <c r="A28" s="3">
        <v>11</v>
      </c>
      <c r="B28" s="3">
        <v>26</v>
      </c>
      <c r="D28" s="3">
        <v>21</v>
      </c>
      <c r="E28" s="3" t="s">
        <v>455</v>
      </c>
      <c r="F28" s="11">
        <v>29</v>
      </c>
      <c r="G28" s="4">
        <f t="shared" si="0"/>
        <v>121</v>
      </c>
      <c r="I28" s="11">
        <f t="shared" si="1"/>
        <v>24</v>
      </c>
      <c r="J28" s="12" t="s">
        <v>461</v>
      </c>
      <c r="K28" s="13" t="s">
        <v>396</v>
      </c>
      <c r="L28" s="13" t="s">
        <v>427</v>
      </c>
      <c r="M28" s="14"/>
      <c r="O28" s="31" t="s">
        <v>184</v>
      </c>
      <c r="P28" s="13"/>
      <c r="Q28" s="13" t="s">
        <v>184</v>
      </c>
      <c r="R28" s="37"/>
      <c r="S28" s="43"/>
      <c r="T28" s="40"/>
    </row>
    <row r="29" spans="1:20" ht="31.2" customHeight="1">
      <c r="A29" s="3">
        <v>12</v>
      </c>
      <c r="B29" s="3">
        <v>27</v>
      </c>
      <c r="D29" s="3">
        <v>22</v>
      </c>
      <c r="E29" s="3" t="s">
        <v>455</v>
      </c>
      <c r="F29" s="11">
        <v>30</v>
      </c>
      <c r="G29" s="4">
        <f t="shared" si="0"/>
        <v>122</v>
      </c>
      <c r="I29" s="11">
        <f t="shared" si="1"/>
        <v>25</v>
      </c>
      <c r="J29" s="12" t="s">
        <v>462</v>
      </c>
      <c r="K29" s="13" t="s">
        <v>396</v>
      </c>
      <c r="L29" s="13" t="s">
        <v>427</v>
      </c>
      <c r="M29" s="14" t="s">
        <v>463</v>
      </c>
      <c r="O29" s="31" t="s">
        <v>184</v>
      </c>
      <c r="P29" s="13"/>
      <c r="Q29" s="13" t="s">
        <v>184</v>
      </c>
      <c r="R29" s="37"/>
      <c r="S29" s="43"/>
      <c r="T29" s="40"/>
    </row>
    <row r="30" spans="1:20" ht="31.2" customHeight="1">
      <c r="A30" s="3">
        <v>13</v>
      </c>
      <c r="B30" s="3">
        <v>28</v>
      </c>
      <c r="D30" s="3">
        <v>23</v>
      </c>
      <c r="E30" s="3" t="s">
        <v>455</v>
      </c>
      <c r="F30" s="11">
        <v>31</v>
      </c>
      <c r="G30" s="4">
        <f t="shared" si="0"/>
        <v>123</v>
      </c>
      <c r="I30" s="11">
        <f t="shared" si="1"/>
        <v>26</v>
      </c>
      <c r="J30" s="12" t="s">
        <v>464</v>
      </c>
      <c r="K30" s="13" t="s">
        <v>396</v>
      </c>
      <c r="L30" s="13" t="s">
        <v>427</v>
      </c>
      <c r="M30" s="14" t="s">
        <v>465</v>
      </c>
      <c r="O30" s="31" t="s">
        <v>184</v>
      </c>
      <c r="P30" s="13"/>
      <c r="Q30" s="13" t="s">
        <v>184</v>
      </c>
      <c r="R30" s="37"/>
      <c r="S30" s="43"/>
      <c r="T30" s="40"/>
    </row>
    <row r="31" spans="1:20" ht="31.2" customHeight="1">
      <c r="A31" s="3">
        <v>3</v>
      </c>
      <c r="B31" s="3">
        <v>21</v>
      </c>
      <c r="C31" s="3">
        <v>10</v>
      </c>
      <c r="E31" s="3" t="s">
        <v>417</v>
      </c>
      <c r="F31" s="11">
        <v>32</v>
      </c>
      <c r="G31" s="4">
        <f t="shared" si="0"/>
        <v>10</v>
      </c>
      <c r="I31" s="11">
        <f t="shared" si="1"/>
        <v>27</v>
      </c>
      <c r="J31" s="69" t="s">
        <v>556</v>
      </c>
      <c r="K31" s="13" t="s">
        <v>396</v>
      </c>
      <c r="L31" s="13" t="s">
        <v>397</v>
      </c>
      <c r="M31" s="14" t="s">
        <v>410</v>
      </c>
      <c r="O31" s="31"/>
      <c r="P31" s="13"/>
      <c r="Q31" s="37" t="s">
        <v>554</v>
      </c>
      <c r="R31" s="37" t="s">
        <v>554</v>
      </c>
      <c r="S31" s="43"/>
      <c r="T31" s="40"/>
    </row>
    <row r="32" spans="1:20" ht="31.2" customHeight="1">
      <c r="A32" s="3">
        <v>5</v>
      </c>
      <c r="B32" s="3">
        <v>30</v>
      </c>
      <c r="D32" s="3">
        <v>25</v>
      </c>
      <c r="E32" s="3" t="s">
        <v>417</v>
      </c>
      <c r="F32" s="11">
        <v>33</v>
      </c>
      <c r="G32" s="4">
        <f t="shared" si="0"/>
        <v>125</v>
      </c>
      <c r="I32" s="11">
        <f t="shared" si="1"/>
        <v>28</v>
      </c>
      <c r="J32" s="12" t="s">
        <v>466</v>
      </c>
      <c r="K32" s="13" t="s">
        <v>396</v>
      </c>
      <c r="L32" s="13" t="s">
        <v>427</v>
      </c>
      <c r="M32" s="14"/>
      <c r="O32" s="31" t="s">
        <v>184</v>
      </c>
      <c r="P32" s="13"/>
      <c r="Q32" s="13" t="s">
        <v>184</v>
      </c>
      <c r="R32" s="37"/>
      <c r="S32" s="43"/>
      <c r="T32" s="40"/>
    </row>
    <row r="33" spans="1:20" ht="31.2" customHeight="1">
      <c r="A33" s="3">
        <v>38</v>
      </c>
      <c r="B33" s="3">
        <v>37</v>
      </c>
      <c r="C33" s="3">
        <v>11</v>
      </c>
      <c r="E33" s="3" t="s">
        <v>417</v>
      </c>
      <c r="F33" s="11">
        <v>34</v>
      </c>
      <c r="G33" s="4">
        <f t="shared" si="0"/>
        <v>11</v>
      </c>
      <c r="I33" s="11">
        <f t="shared" si="1"/>
        <v>29</v>
      </c>
      <c r="J33" s="69" t="s">
        <v>557</v>
      </c>
      <c r="K33" s="13" t="s">
        <v>396</v>
      </c>
      <c r="L33" s="13" t="s">
        <v>397</v>
      </c>
      <c r="M33" s="14" t="s">
        <v>410</v>
      </c>
      <c r="O33" s="31"/>
      <c r="P33" s="13"/>
      <c r="Q33" s="13" t="s">
        <v>554</v>
      </c>
      <c r="R33" s="37"/>
      <c r="S33" s="43"/>
      <c r="T33" s="40"/>
    </row>
    <row r="34" spans="1:20" ht="31.2" customHeight="1">
      <c r="A34" s="3">
        <v>35</v>
      </c>
      <c r="B34" s="3">
        <v>9</v>
      </c>
      <c r="C34" s="3">
        <v>12</v>
      </c>
      <c r="E34" s="3" t="s">
        <v>418</v>
      </c>
      <c r="F34" s="11">
        <v>35</v>
      </c>
      <c r="G34" s="4">
        <f t="shared" si="0"/>
        <v>12</v>
      </c>
      <c r="I34" s="11">
        <f t="shared" si="1"/>
        <v>30</v>
      </c>
      <c r="J34" s="12" t="s">
        <v>419</v>
      </c>
      <c r="K34" s="13" t="s">
        <v>396</v>
      </c>
      <c r="L34" s="13" t="s">
        <v>397</v>
      </c>
      <c r="M34" s="14" t="s">
        <v>413</v>
      </c>
      <c r="O34" s="31" t="s">
        <v>184</v>
      </c>
      <c r="P34" s="13"/>
      <c r="Q34" s="13" t="s">
        <v>184</v>
      </c>
      <c r="R34" s="37"/>
      <c r="S34" s="43"/>
      <c r="T34" s="40"/>
    </row>
    <row r="35" spans="1:20" ht="31.2" customHeight="1">
      <c r="A35" s="3">
        <v>37</v>
      </c>
      <c r="B35" s="3">
        <v>7</v>
      </c>
      <c r="D35" s="3">
        <v>27</v>
      </c>
      <c r="E35" s="3" t="s">
        <v>467</v>
      </c>
      <c r="F35" s="11">
        <v>36</v>
      </c>
      <c r="G35" s="4">
        <f t="shared" si="0"/>
        <v>127</v>
      </c>
      <c r="I35" s="11">
        <f t="shared" si="1"/>
        <v>31</v>
      </c>
      <c r="J35" s="12" t="s">
        <v>468</v>
      </c>
      <c r="K35" s="13" t="s">
        <v>396</v>
      </c>
      <c r="L35" s="13" t="s">
        <v>427</v>
      </c>
      <c r="M35" s="14" t="s">
        <v>469</v>
      </c>
      <c r="O35" s="31" t="s">
        <v>184</v>
      </c>
      <c r="P35" s="13"/>
      <c r="Q35" s="13" t="s">
        <v>184</v>
      </c>
      <c r="R35" s="37"/>
      <c r="S35" s="43"/>
      <c r="T35" s="40"/>
    </row>
    <row r="36" spans="1:20" ht="31.2" customHeight="1">
      <c r="A36" s="3">
        <v>48</v>
      </c>
      <c r="B36" s="3">
        <v>47</v>
      </c>
      <c r="D36" s="3">
        <v>28</v>
      </c>
      <c r="E36" s="3" t="s">
        <v>467</v>
      </c>
      <c r="F36" s="11">
        <v>37</v>
      </c>
      <c r="G36" s="4">
        <f t="shared" si="0"/>
        <v>128</v>
      </c>
      <c r="I36" s="11">
        <f t="shared" si="1"/>
        <v>32</v>
      </c>
      <c r="J36" s="12" t="s">
        <v>470</v>
      </c>
      <c r="K36" s="13" t="s">
        <v>396</v>
      </c>
      <c r="L36" s="13" t="s">
        <v>427</v>
      </c>
      <c r="M36" s="14"/>
      <c r="O36" s="31" t="s">
        <v>184</v>
      </c>
      <c r="P36" s="13"/>
      <c r="Q36" s="13" t="s">
        <v>184</v>
      </c>
      <c r="R36" s="37"/>
      <c r="S36" s="43"/>
      <c r="T36" s="40"/>
    </row>
    <row r="37" spans="1:20" ht="31.2" customHeight="1">
      <c r="A37" s="3">
        <v>20</v>
      </c>
      <c r="B37" s="3">
        <v>31</v>
      </c>
      <c r="C37" s="3">
        <v>19</v>
      </c>
      <c r="D37" s="3">
        <v>38</v>
      </c>
      <c r="E37" s="3" t="s">
        <v>475</v>
      </c>
      <c r="F37" s="11">
        <v>47</v>
      </c>
      <c r="G37" s="4">
        <f t="shared" si="0"/>
        <v>138</v>
      </c>
      <c r="I37" s="11">
        <f t="shared" si="1"/>
        <v>33</v>
      </c>
      <c r="J37" s="12" t="s">
        <v>476</v>
      </c>
      <c r="K37" s="13" t="s">
        <v>396</v>
      </c>
      <c r="L37" s="13" t="s">
        <v>427</v>
      </c>
      <c r="M37" s="14" t="s">
        <v>477</v>
      </c>
      <c r="O37" s="31" t="s">
        <v>184</v>
      </c>
      <c r="P37" s="13"/>
      <c r="Q37" s="13" t="s">
        <v>184</v>
      </c>
      <c r="R37" s="37"/>
      <c r="S37" s="43"/>
      <c r="T37" s="40"/>
    </row>
    <row r="38" spans="1:20" ht="31.2" customHeight="1">
      <c r="A38" s="3">
        <v>30</v>
      </c>
      <c r="B38" s="3">
        <v>11</v>
      </c>
      <c r="C38" s="3">
        <v>20</v>
      </c>
      <c r="E38" s="3" t="s">
        <v>430</v>
      </c>
      <c r="F38" s="11">
        <v>48</v>
      </c>
      <c r="G38" s="4">
        <f t="shared" si="0"/>
        <v>20</v>
      </c>
      <c r="I38" s="11">
        <f t="shared" si="1"/>
        <v>34</v>
      </c>
      <c r="J38" s="12" t="s">
        <v>431</v>
      </c>
      <c r="K38" s="13" t="s">
        <v>396</v>
      </c>
      <c r="L38" s="13" t="s">
        <v>397</v>
      </c>
      <c r="M38" s="14" t="s">
        <v>410</v>
      </c>
      <c r="O38" s="31" t="s">
        <v>184</v>
      </c>
      <c r="P38" s="13"/>
      <c r="Q38" s="13" t="s">
        <v>184</v>
      </c>
      <c r="R38" s="37"/>
      <c r="S38" s="43"/>
      <c r="T38" s="40"/>
    </row>
    <row r="39" spans="1:20" ht="31.2" customHeight="1">
      <c r="A39" s="3">
        <v>31</v>
      </c>
      <c r="B39" s="3">
        <v>13</v>
      </c>
      <c r="D39" s="3">
        <v>39</v>
      </c>
      <c r="E39" s="3" t="s">
        <v>430</v>
      </c>
      <c r="F39" s="11">
        <v>49</v>
      </c>
      <c r="G39" s="4">
        <f t="shared" si="0"/>
        <v>139</v>
      </c>
      <c r="I39" s="11">
        <f t="shared" si="1"/>
        <v>35</v>
      </c>
      <c r="J39" s="12" t="s">
        <v>478</v>
      </c>
      <c r="K39" s="13" t="s">
        <v>396</v>
      </c>
      <c r="L39" s="13" t="s">
        <v>427</v>
      </c>
      <c r="M39" s="14"/>
      <c r="O39" s="31" t="s">
        <v>184</v>
      </c>
      <c r="P39" s="13"/>
      <c r="Q39" s="13" t="s">
        <v>184</v>
      </c>
      <c r="R39" s="37"/>
      <c r="S39" s="43"/>
      <c r="T39" s="40"/>
    </row>
    <row r="40" spans="1:20" ht="31.2" customHeight="1">
      <c r="A40" s="3">
        <v>32</v>
      </c>
      <c r="B40" s="3">
        <v>14</v>
      </c>
      <c r="D40" s="3">
        <v>40</v>
      </c>
      <c r="E40" s="3" t="s">
        <v>430</v>
      </c>
      <c r="F40" s="11">
        <v>50</v>
      </c>
      <c r="G40" s="4">
        <f t="shared" si="0"/>
        <v>140</v>
      </c>
      <c r="I40" s="11">
        <f t="shared" si="1"/>
        <v>36</v>
      </c>
      <c r="J40" s="12" t="s">
        <v>479</v>
      </c>
      <c r="K40" s="13" t="s">
        <v>396</v>
      </c>
      <c r="L40" s="13" t="s">
        <v>427</v>
      </c>
      <c r="M40" s="14"/>
      <c r="O40" s="31" t="s">
        <v>184</v>
      </c>
      <c r="P40" s="13"/>
      <c r="Q40" s="13" t="s">
        <v>184</v>
      </c>
      <c r="R40" s="37"/>
      <c r="S40" s="43"/>
      <c r="T40" s="40"/>
    </row>
    <row r="41" spans="1:20" ht="31.2" customHeight="1" thickBot="1">
      <c r="F41" s="22"/>
      <c r="G41" s="4"/>
      <c r="I41" s="15">
        <f t="shared" si="1"/>
        <v>37</v>
      </c>
      <c r="J41" s="175" t="s">
        <v>553</v>
      </c>
      <c r="K41" s="16"/>
      <c r="L41" s="16"/>
      <c r="M41" s="17"/>
      <c r="O41" s="32"/>
      <c r="P41" s="16" t="s">
        <v>184</v>
      </c>
      <c r="Q41" s="16"/>
      <c r="R41" s="38"/>
      <c r="S41" s="44"/>
      <c r="T41" s="41"/>
    </row>
    <row r="42" spans="1:20" ht="31.2" customHeight="1">
      <c r="F42" s="4"/>
      <c r="G42" s="4"/>
    </row>
    <row r="43" spans="1:20" ht="31.2" customHeight="1">
      <c r="F43" s="4"/>
      <c r="G43" s="4"/>
      <c r="J43" s="27"/>
      <c r="O43" s="3"/>
      <c r="T43" s="19" t="s">
        <v>650</v>
      </c>
    </row>
    <row r="44" spans="1:20" ht="31.2" customHeight="1">
      <c r="F44" s="4"/>
      <c r="G44" s="4"/>
    </row>
    <row r="45" spans="1:20" ht="31.2" hidden="1" customHeight="1" outlineLevel="1">
      <c r="F45" s="4"/>
      <c r="G45" s="4"/>
    </row>
    <row r="46" spans="1:20" ht="31.2" hidden="1" customHeight="1" outlineLevel="1">
      <c r="F46" s="4"/>
      <c r="G46" s="4"/>
    </row>
    <row r="47" spans="1:20" ht="31.2" hidden="1" customHeight="1" outlineLevel="1">
      <c r="F47" s="4"/>
      <c r="G47" s="4"/>
    </row>
    <row r="48" spans="1:20" ht="31.2" hidden="1" customHeight="1" outlineLevel="1">
      <c r="F48" s="4"/>
      <c r="G48" s="4"/>
    </row>
    <row r="49" spans="6:7" ht="31.2" hidden="1" customHeight="1" outlineLevel="1">
      <c r="F49" s="4"/>
      <c r="G49" s="4"/>
    </row>
    <row r="50" spans="6:7" ht="31.2" hidden="1" customHeight="1" outlineLevel="1">
      <c r="F50" s="4"/>
      <c r="G50" s="4"/>
    </row>
    <row r="51" spans="6:7" ht="31.2" hidden="1" customHeight="1" outlineLevel="1">
      <c r="F51" s="4"/>
      <c r="G51" s="4"/>
    </row>
    <row r="52" spans="6:7" ht="31.2" hidden="1" customHeight="1" outlineLevel="1">
      <c r="F52" s="4"/>
      <c r="G52" s="4"/>
    </row>
    <row r="53" spans="6:7" ht="31.2" hidden="1" customHeight="1" outlineLevel="1">
      <c r="F53" s="4"/>
      <c r="G53" s="4"/>
    </row>
    <row r="54" spans="6:7" ht="31.2" hidden="1" customHeight="1" outlineLevel="1">
      <c r="F54" s="4"/>
      <c r="G54" s="4"/>
    </row>
    <row r="55" spans="6:7" ht="31.2" hidden="1" customHeight="1" outlineLevel="1">
      <c r="F55" s="4"/>
      <c r="G55" s="4"/>
    </row>
    <row r="56" spans="6:7" ht="31.2" hidden="1" customHeight="1" outlineLevel="1">
      <c r="F56" s="4"/>
      <c r="G56" s="4"/>
    </row>
    <row r="57" spans="6:7" ht="31.2" hidden="1" customHeight="1" outlineLevel="1">
      <c r="F57" s="4"/>
      <c r="G57" s="4"/>
    </row>
    <row r="58" spans="6:7" ht="31.2" hidden="1" customHeight="1" outlineLevel="1">
      <c r="F58" s="4"/>
      <c r="G58" s="4"/>
    </row>
    <row r="59" spans="6:7" ht="31.2" hidden="1" customHeight="1" outlineLevel="1">
      <c r="F59" s="4"/>
      <c r="G59" s="4"/>
    </row>
    <row r="60" spans="6:7" ht="31.2" hidden="1" customHeight="1" outlineLevel="1">
      <c r="F60" s="4"/>
      <c r="G60" s="4"/>
    </row>
    <row r="61" spans="6:7" ht="31.2" hidden="1" customHeight="1" outlineLevel="1">
      <c r="F61" s="4"/>
      <c r="G61" s="4"/>
    </row>
    <row r="62" spans="6:7" ht="31.2" hidden="1" customHeight="1" outlineLevel="1">
      <c r="F62" s="4"/>
      <c r="G62" s="4"/>
    </row>
    <row r="63" spans="6:7" ht="31.2" hidden="1" customHeight="1" outlineLevel="1">
      <c r="F63" s="4"/>
      <c r="G63" s="4"/>
    </row>
    <row r="64" spans="6:7" ht="31.2" hidden="1" customHeight="1" outlineLevel="1">
      <c r="F64" s="4"/>
      <c r="G64" s="4"/>
    </row>
    <row r="65" spans="6:7" ht="31.2" hidden="1" customHeight="1" outlineLevel="1">
      <c r="F65" s="4"/>
      <c r="G65" s="4"/>
    </row>
    <row r="66" spans="6:7" ht="31.2" hidden="1" customHeight="1" outlineLevel="1">
      <c r="F66" s="4"/>
      <c r="G66" s="4"/>
    </row>
    <row r="67" spans="6:7" ht="31.2" hidden="1" customHeight="1" outlineLevel="1">
      <c r="F67" s="4"/>
      <c r="G67" s="4"/>
    </row>
    <row r="68" spans="6:7" ht="31.2" hidden="1" customHeight="1" outlineLevel="1">
      <c r="F68" s="4"/>
      <c r="G68" s="4"/>
    </row>
    <row r="69" spans="6:7" ht="31.2" hidden="1" customHeight="1" outlineLevel="1">
      <c r="F69" s="4"/>
      <c r="G69" s="4"/>
    </row>
    <row r="70" spans="6:7" ht="31.2" hidden="1" customHeight="1" outlineLevel="1">
      <c r="F70" s="4"/>
      <c r="G70" s="4"/>
    </row>
    <row r="71" spans="6:7" ht="31.2" hidden="1" customHeight="1" outlineLevel="1">
      <c r="F71" s="4"/>
      <c r="G71" s="4"/>
    </row>
    <row r="72" spans="6:7" ht="31.2" hidden="1" customHeight="1" outlineLevel="1">
      <c r="F72" s="4"/>
      <c r="G72" s="4"/>
    </row>
    <row r="73" spans="6:7" ht="31.2" hidden="1" customHeight="1" outlineLevel="1">
      <c r="F73" s="4"/>
      <c r="G73" s="4"/>
    </row>
    <row r="74" spans="6:7" ht="31.2" hidden="1" customHeight="1" outlineLevel="1">
      <c r="F74" s="4"/>
      <c r="G74" s="4"/>
    </row>
    <row r="75" spans="6:7" ht="31.2" hidden="1" customHeight="1" outlineLevel="1">
      <c r="F75" s="4"/>
      <c r="G75" s="4"/>
    </row>
    <row r="76" spans="6:7" ht="31.2" hidden="1" customHeight="1" outlineLevel="1">
      <c r="F76" s="4"/>
      <c r="G76" s="4"/>
    </row>
    <row r="77" spans="6:7" ht="31.2" hidden="1" customHeight="1" outlineLevel="1">
      <c r="F77" s="4"/>
      <c r="G77" s="4"/>
    </row>
    <row r="78" spans="6:7" ht="31.2" hidden="1" customHeight="1" outlineLevel="1">
      <c r="F78" s="4"/>
      <c r="G78" s="4"/>
    </row>
    <row r="79" spans="6:7" ht="31.2" hidden="1" customHeight="1" outlineLevel="1">
      <c r="F79" s="4"/>
      <c r="G79" s="4"/>
    </row>
    <row r="80" spans="6:7" ht="31.2" hidden="1" customHeight="1" outlineLevel="1">
      <c r="F80" s="4"/>
      <c r="G80" s="4"/>
    </row>
    <row r="81" spans="1:13" ht="31.2" hidden="1" customHeight="1" outlineLevel="1">
      <c r="F81" s="4"/>
      <c r="G81" s="4"/>
    </row>
    <row r="82" spans="1:13" ht="31.2" hidden="1" customHeight="1" outlineLevel="1">
      <c r="F82" s="4"/>
      <c r="G82" s="4"/>
    </row>
    <row r="83" spans="1:13" ht="31.2" hidden="1" customHeight="1" outlineLevel="1">
      <c r="F83" s="4"/>
      <c r="G83" s="4"/>
    </row>
    <row r="84" spans="1:13" ht="31.2" hidden="1" customHeight="1" outlineLevel="1">
      <c r="F84" s="4"/>
      <c r="G84" s="4"/>
    </row>
    <row r="85" spans="1:13" ht="31.2" hidden="1" customHeight="1" outlineLevel="1">
      <c r="F85" s="4"/>
      <c r="G85" s="4"/>
    </row>
    <row r="86" spans="1:13" ht="31.2" hidden="1" customHeight="1" outlineLevel="1">
      <c r="F86" s="4"/>
      <c r="G86" s="4"/>
    </row>
    <row r="87" spans="1:13" ht="31.2" hidden="1" customHeight="1" outlineLevel="1">
      <c r="F87" s="4"/>
      <c r="G87" s="4"/>
    </row>
    <row r="88" spans="1:13" ht="31.2" hidden="1" customHeight="1" outlineLevel="1">
      <c r="F88" s="4"/>
      <c r="G88" s="4"/>
    </row>
    <row r="89" spans="1:13" ht="31.2" hidden="1" customHeight="1" outlineLevel="1">
      <c r="F89" s="4"/>
      <c r="G89" s="4"/>
    </row>
    <row r="90" spans="1:13" ht="31.2" hidden="1" customHeight="1" outlineLevel="1">
      <c r="F90" s="4"/>
      <c r="G90" s="4"/>
    </row>
    <row r="91" spans="1:13" ht="31.2" hidden="1" customHeight="1" outlineLevel="1">
      <c r="F91" s="4"/>
      <c r="G91" s="4"/>
    </row>
    <row r="92" spans="1:13" ht="31.2" hidden="1" customHeight="1" outlineLevel="1">
      <c r="F92" s="4"/>
      <c r="G92" s="4"/>
    </row>
    <row r="93" spans="1:13" ht="31.2" hidden="1" customHeight="1" outlineLevel="1">
      <c r="F93" s="4"/>
      <c r="G93" s="4"/>
    </row>
    <row r="94" spans="1:13" ht="31.2" hidden="1" customHeight="1" outlineLevel="1">
      <c r="F94" s="4"/>
      <c r="G94" s="4"/>
    </row>
    <row r="95" spans="1:13" ht="31.2" hidden="1" customHeight="1" outlineLevel="1">
      <c r="F95" s="25"/>
      <c r="G95" s="4"/>
      <c r="I95" s="25"/>
      <c r="J95" s="26"/>
      <c r="K95" s="25"/>
      <c r="L95" s="25"/>
      <c r="M95" s="25"/>
    </row>
    <row r="96" spans="1:13" ht="31.2" hidden="1" customHeight="1" outlineLevel="1">
      <c r="A96" s="3">
        <v>21</v>
      </c>
      <c r="B96" s="3">
        <v>16</v>
      </c>
      <c r="D96" s="3">
        <v>3</v>
      </c>
      <c r="E96" s="3" t="s">
        <v>433</v>
      </c>
      <c r="F96" s="11">
        <v>8</v>
      </c>
      <c r="G96" s="4">
        <f t="shared" ref="G96:G111" si="2">IF(D96&gt;0,D96+100,C96)</f>
        <v>103</v>
      </c>
      <c r="I96" s="11">
        <f t="shared" ref="I96:I111" si="3">ROW()-3</f>
        <v>93</v>
      </c>
      <c r="J96" s="12" t="s">
        <v>434</v>
      </c>
      <c r="K96" s="13" t="s">
        <v>396</v>
      </c>
      <c r="L96" s="18" t="s">
        <v>435</v>
      </c>
      <c r="M96" s="13"/>
    </row>
    <row r="97" spans="1:13" ht="31.2" hidden="1" customHeight="1" outlineLevel="1">
      <c r="A97" s="3">
        <v>44</v>
      </c>
      <c r="B97" s="3">
        <v>43</v>
      </c>
      <c r="D97" s="3">
        <v>8</v>
      </c>
      <c r="E97" s="3" t="s">
        <v>441</v>
      </c>
      <c r="F97" s="11">
        <v>13</v>
      </c>
      <c r="G97" s="4">
        <f t="shared" si="2"/>
        <v>108</v>
      </c>
      <c r="I97" s="11">
        <f t="shared" si="3"/>
        <v>94</v>
      </c>
      <c r="J97" s="12" t="s">
        <v>442</v>
      </c>
      <c r="K97" s="13" t="s">
        <v>396</v>
      </c>
      <c r="L97" s="13" t="s">
        <v>427</v>
      </c>
      <c r="M97" s="13"/>
    </row>
    <row r="98" spans="1:13" ht="31.2" hidden="1" customHeight="1" outlineLevel="1">
      <c r="A98" s="3">
        <v>54</v>
      </c>
      <c r="B98" s="19" t="s">
        <v>437</v>
      </c>
      <c r="D98" s="3">
        <v>13</v>
      </c>
      <c r="E98" s="3" t="s">
        <v>441</v>
      </c>
      <c r="F98" s="11">
        <v>19</v>
      </c>
      <c r="G98" s="4">
        <f t="shared" si="2"/>
        <v>113</v>
      </c>
      <c r="I98" s="11">
        <f t="shared" si="3"/>
        <v>95</v>
      </c>
      <c r="J98" s="12" t="s">
        <v>449</v>
      </c>
      <c r="K98" s="13" t="s">
        <v>396</v>
      </c>
      <c r="L98" s="13" t="s">
        <v>427</v>
      </c>
      <c r="M98" s="13"/>
    </row>
    <row r="99" spans="1:13" ht="31.2" hidden="1" customHeight="1" outlineLevel="1">
      <c r="A99" s="3">
        <v>9</v>
      </c>
      <c r="B99" s="3">
        <v>24</v>
      </c>
      <c r="D99" s="3">
        <v>19</v>
      </c>
      <c r="E99" s="3" t="s">
        <v>455</v>
      </c>
      <c r="F99" s="11">
        <v>27</v>
      </c>
      <c r="G99" s="4">
        <f t="shared" si="2"/>
        <v>119</v>
      </c>
      <c r="I99" s="11">
        <f t="shared" si="3"/>
        <v>96</v>
      </c>
      <c r="J99" s="12" t="s">
        <v>458</v>
      </c>
      <c r="K99" s="13" t="s">
        <v>396</v>
      </c>
      <c r="L99" s="18" t="s">
        <v>459</v>
      </c>
      <c r="M99" s="13"/>
    </row>
    <row r="100" spans="1:13" ht="31.2" hidden="1" customHeight="1" outlineLevel="1">
      <c r="A100" s="3">
        <v>24</v>
      </c>
      <c r="B100" s="3">
        <v>1</v>
      </c>
      <c r="D100" s="3">
        <v>29</v>
      </c>
      <c r="E100" s="3" t="s">
        <v>420</v>
      </c>
      <c r="F100" s="11">
        <v>38</v>
      </c>
      <c r="G100" s="4">
        <f t="shared" si="2"/>
        <v>129</v>
      </c>
      <c r="I100" s="11">
        <f t="shared" si="3"/>
        <v>97</v>
      </c>
      <c r="J100" s="12" t="s">
        <v>471</v>
      </c>
      <c r="K100" s="13" t="s">
        <v>396</v>
      </c>
      <c r="L100" s="13" t="s">
        <v>427</v>
      </c>
      <c r="M100" s="13"/>
    </row>
    <row r="101" spans="1:13" ht="31.2" hidden="1" customHeight="1" outlineLevel="1">
      <c r="A101" s="3">
        <v>25</v>
      </c>
      <c r="B101" s="3">
        <v>2</v>
      </c>
      <c r="D101" s="3">
        <v>30</v>
      </c>
      <c r="E101" s="3" t="s">
        <v>420</v>
      </c>
      <c r="F101" s="11">
        <v>39</v>
      </c>
      <c r="G101" s="4">
        <f t="shared" si="2"/>
        <v>130</v>
      </c>
      <c r="I101" s="11">
        <f t="shared" si="3"/>
        <v>98</v>
      </c>
      <c r="J101" s="12" t="s">
        <v>472</v>
      </c>
      <c r="K101" s="13" t="s">
        <v>396</v>
      </c>
      <c r="L101" s="13" t="s">
        <v>427</v>
      </c>
      <c r="M101" s="13"/>
    </row>
    <row r="102" spans="1:13" ht="31.2" hidden="1" customHeight="1" outlineLevel="1">
      <c r="A102" s="3">
        <v>23</v>
      </c>
      <c r="B102" s="3">
        <v>8</v>
      </c>
      <c r="C102" s="3">
        <v>13</v>
      </c>
      <c r="E102" s="3" t="s">
        <v>420</v>
      </c>
      <c r="F102" s="11">
        <v>40</v>
      </c>
      <c r="G102" s="4">
        <f t="shared" si="2"/>
        <v>13</v>
      </c>
      <c r="I102" s="11">
        <f t="shared" si="3"/>
        <v>99</v>
      </c>
      <c r="J102" s="12" t="s">
        <v>421</v>
      </c>
      <c r="K102" s="13" t="s">
        <v>396</v>
      </c>
      <c r="L102" s="13" t="s">
        <v>397</v>
      </c>
      <c r="M102" s="13"/>
    </row>
    <row r="103" spans="1:13" ht="31.2" hidden="1" customHeight="1" outlineLevel="1">
      <c r="A103" s="3">
        <v>6</v>
      </c>
      <c r="B103" s="3">
        <v>33</v>
      </c>
      <c r="C103" s="3">
        <v>14</v>
      </c>
      <c r="E103" s="3" t="s">
        <v>422</v>
      </c>
      <c r="F103" s="11">
        <v>41</v>
      </c>
      <c r="G103" s="4">
        <f t="shared" si="2"/>
        <v>14</v>
      </c>
      <c r="I103" s="11">
        <f t="shared" si="3"/>
        <v>100</v>
      </c>
      <c r="J103" s="12" t="s">
        <v>423</v>
      </c>
      <c r="K103" s="13" t="s">
        <v>396</v>
      </c>
      <c r="L103" s="13" t="s">
        <v>397</v>
      </c>
      <c r="M103" s="13"/>
    </row>
    <row r="104" spans="1:13" ht="31.2" hidden="1" customHeight="1" outlineLevel="1">
      <c r="A104" s="3">
        <v>19</v>
      </c>
      <c r="B104" s="3">
        <v>34</v>
      </c>
      <c r="C104" s="3">
        <v>15</v>
      </c>
      <c r="E104" s="3" t="s">
        <v>424</v>
      </c>
      <c r="F104" s="11">
        <v>42</v>
      </c>
      <c r="G104" s="4">
        <f t="shared" si="2"/>
        <v>15</v>
      </c>
      <c r="I104" s="11">
        <f t="shared" si="3"/>
        <v>101</v>
      </c>
      <c r="J104" s="12" t="s">
        <v>425</v>
      </c>
      <c r="K104" s="13" t="s">
        <v>396</v>
      </c>
      <c r="L104" s="13" t="s">
        <v>397</v>
      </c>
      <c r="M104" s="13"/>
    </row>
    <row r="105" spans="1:13" ht="31.2" hidden="1" customHeight="1" outlineLevel="1">
      <c r="A105" s="3">
        <v>39</v>
      </c>
      <c r="B105" s="3">
        <v>38</v>
      </c>
      <c r="C105" s="3">
        <v>16</v>
      </c>
      <c r="E105" s="3" t="s">
        <v>424</v>
      </c>
      <c r="F105" s="11">
        <v>43</v>
      </c>
      <c r="G105" s="4">
        <f t="shared" si="2"/>
        <v>16</v>
      </c>
      <c r="I105" s="11">
        <f t="shared" si="3"/>
        <v>102</v>
      </c>
      <c r="J105" s="12" t="s">
        <v>426</v>
      </c>
      <c r="K105" s="13" t="s">
        <v>396</v>
      </c>
      <c r="L105" s="13" t="s">
        <v>427</v>
      </c>
      <c r="M105" s="13"/>
    </row>
    <row r="106" spans="1:13" ht="31.2" hidden="1" customHeight="1" outlineLevel="1">
      <c r="A106" s="3">
        <v>40</v>
      </c>
      <c r="B106" s="3">
        <v>39</v>
      </c>
      <c r="C106" s="3">
        <v>17</v>
      </c>
      <c r="E106" s="3" t="s">
        <v>424</v>
      </c>
      <c r="F106" s="11">
        <v>44</v>
      </c>
      <c r="G106" s="4">
        <f t="shared" si="2"/>
        <v>17</v>
      </c>
      <c r="I106" s="11">
        <f t="shared" si="3"/>
        <v>103</v>
      </c>
      <c r="J106" s="12" t="s">
        <v>428</v>
      </c>
      <c r="K106" s="13" t="s">
        <v>396</v>
      </c>
      <c r="L106" s="13" t="s">
        <v>427</v>
      </c>
      <c r="M106" s="13"/>
    </row>
    <row r="107" spans="1:13" ht="31.2" hidden="1" customHeight="1" outlineLevel="1">
      <c r="A107" s="3">
        <v>41</v>
      </c>
      <c r="B107" s="3">
        <v>40</v>
      </c>
      <c r="C107" s="3">
        <v>18</v>
      </c>
      <c r="E107" s="3" t="s">
        <v>424</v>
      </c>
      <c r="F107" s="11">
        <v>45</v>
      </c>
      <c r="G107" s="4">
        <f t="shared" si="2"/>
        <v>18</v>
      </c>
      <c r="I107" s="11">
        <f t="shared" si="3"/>
        <v>104</v>
      </c>
      <c r="J107" s="12" t="s">
        <v>429</v>
      </c>
      <c r="K107" s="13" t="s">
        <v>396</v>
      </c>
      <c r="L107" s="13" t="s">
        <v>427</v>
      </c>
      <c r="M107" s="13"/>
    </row>
    <row r="108" spans="1:13" ht="31.2" hidden="1" customHeight="1" outlineLevel="1">
      <c r="A108" s="3">
        <v>42</v>
      </c>
      <c r="B108" s="3">
        <v>41</v>
      </c>
      <c r="D108" s="3">
        <v>34</v>
      </c>
      <c r="E108" s="3" t="s">
        <v>424</v>
      </c>
      <c r="F108" s="11">
        <v>46</v>
      </c>
      <c r="G108" s="4">
        <f t="shared" si="2"/>
        <v>134</v>
      </c>
      <c r="I108" s="11">
        <f t="shared" si="3"/>
        <v>105</v>
      </c>
      <c r="J108" s="12" t="s">
        <v>473</v>
      </c>
      <c r="K108" s="13" t="s">
        <v>396</v>
      </c>
      <c r="L108" s="13" t="s">
        <v>474</v>
      </c>
      <c r="M108" s="13"/>
    </row>
    <row r="109" spans="1:13" ht="31.2" hidden="1" customHeight="1" outlineLevel="1">
      <c r="D109" s="3">
        <v>99</v>
      </c>
      <c r="F109" s="11">
        <v>51</v>
      </c>
      <c r="G109" s="4">
        <f t="shared" si="2"/>
        <v>199</v>
      </c>
      <c r="I109" s="11">
        <f t="shared" si="3"/>
        <v>106</v>
      </c>
      <c r="J109" s="20" t="s">
        <v>480</v>
      </c>
      <c r="K109" s="13" t="s">
        <v>396</v>
      </c>
      <c r="L109" s="13" t="s">
        <v>481</v>
      </c>
      <c r="M109" s="13"/>
    </row>
    <row r="110" spans="1:13" ht="31.2" hidden="1" customHeight="1" outlineLevel="1">
      <c r="D110" s="3">
        <v>99</v>
      </c>
      <c r="F110" s="11">
        <v>52</v>
      </c>
      <c r="G110" s="4">
        <f t="shared" si="2"/>
        <v>199</v>
      </c>
      <c r="I110" s="11">
        <f t="shared" si="3"/>
        <v>107</v>
      </c>
      <c r="J110" s="20" t="s">
        <v>480</v>
      </c>
      <c r="K110" s="13" t="s">
        <v>396</v>
      </c>
      <c r="L110" s="13" t="s">
        <v>481</v>
      </c>
      <c r="M110" s="13"/>
    </row>
    <row r="111" spans="1:13" ht="31.2" hidden="1" customHeight="1" outlineLevel="1" thickBot="1">
      <c r="D111" s="3">
        <v>99</v>
      </c>
      <c r="F111" s="11">
        <v>53</v>
      </c>
      <c r="G111" s="4">
        <f t="shared" si="2"/>
        <v>199</v>
      </c>
      <c r="I111" s="15">
        <f t="shared" si="3"/>
        <v>108</v>
      </c>
      <c r="J111" s="21" t="s">
        <v>482</v>
      </c>
      <c r="K111" s="16" t="s">
        <v>396</v>
      </c>
      <c r="L111" s="16" t="s">
        <v>481</v>
      </c>
      <c r="M111" s="16"/>
    </row>
    <row r="112" spans="1:13" hidden="1" outlineLevel="1"/>
    <row r="113" hidden="1" outlineLevel="1"/>
    <row r="114" hidden="1" outlineLevel="1"/>
    <row r="115" hidden="1" outlineLevel="1"/>
    <row r="116" hidden="1" outlineLevel="1"/>
    <row r="117" hidden="1" outlineLevel="1"/>
    <row r="118" hidden="1" outlineLevel="1"/>
    <row r="119" hidden="1" outlineLevel="1"/>
    <row r="120" hidden="1" outlineLevel="1"/>
    <row r="121" hidden="1" outlineLevel="1"/>
    <row r="122" hidden="1" outlineLevel="1"/>
    <row r="123" hidden="1" outlineLevel="1"/>
    <row r="124" hidden="1" outlineLevel="1"/>
    <row r="125" hidden="1" outlineLevel="1"/>
    <row r="126" hidden="1" outlineLevel="1"/>
    <row r="127" hidden="1" outlineLevel="1"/>
    <row r="128" hidden="1" outlineLevel="1"/>
    <row r="129" spans="1:13" hidden="1" outlineLevel="1"/>
    <row r="130" spans="1:13" hidden="1" outlineLevel="1"/>
    <row r="131" spans="1:13" hidden="1" outlineLevel="1"/>
    <row r="132" spans="1:13" hidden="1" outlineLevel="1"/>
    <row r="133" spans="1:13" hidden="1" outlineLevel="1"/>
    <row r="134" spans="1:13" hidden="1" outlineLevel="1"/>
    <row r="135" spans="1:13" hidden="1" outlineLevel="1"/>
    <row r="136" spans="1:13" hidden="1" outlineLevel="1"/>
    <row r="137" spans="1:13" hidden="1" outlineLevel="1"/>
    <row r="138" spans="1:13" hidden="1" outlineLevel="1"/>
    <row r="139" spans="1:13" hidden="1" outlineLevel="1"/>
    <row r="140" spans="1:13" ht="31.2" hidden="1" customHeight="1" outlineLevel="1">
      <c r="A140" s="3">
        <v>47</v>
      </c>
      <c r="B140" s="3">
        <v>46</v>
      </c>
      <c r="C140" s="3">
        <v>100000</v>
      </c>
      <c r="E140" s="3" t="s">
        <v>441</v>
      </c>
      <c r="F140" s="22">
        <v>16</v>
      </c>
      <c r="G140" s="4">
        <f>IF(D140&gt;0,D140+100,C140)</f>
        <v>100000</v>
      </c>
      <c r="I140" s="4">
        <f t="shared" ref="I140" si="4">ROW()-3</f>
        <v>137</v>
      </c>
      <c r="J140" s="23" t="s">
        <v>483</v>
      </c>
      <c r="K140" s="24" t="s">
        <v>396</v>
      </c>
      <c r="L140" s="24" t="s">
        <v>409</v>
      </c>
      <c r="M140" s="24"/>
    </row>
    <row r="141" spans="1:13" collapsed="1"/>
  </sheetData>
  <sortState ref="A5:M111">
    <sortCondition ref="F5:F111"/>
  </sortState>
  <mergeCells count="9">
    <mergeCell ref="P3:P4"/>
    <mergeCell ref="R3:T3"/>
    <mergeCell ref="Q3:Q4"/>
    <mergeCell ref="M3:M4"/>
    <mergeCell ref="I3:I4"/>
    <mergeCell ref="J3:J4"/>
    <mergeCell ref="K3:K4"/>
    <mergeCell ref="L3:L4"/>
    <mergeCell ref="O3:O4"/>
  </mergeCells>
  <phoneticPr fontId="2"/>
  <pageMargins left="0.23622047244094491" right="0.23622047244094491"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549C-C87D-4825-9279-BD47B5AD0B62}">
  <sheetPr>
    <pageSetUpPr fitToPage="1"/>
  </sheetPr>
  <dimension ref="A1:R98"/>
  <sheetViews>
    <sheetView view="pageBreakPreview" topLeftCell="D1" zoomScale="60" zoomScaleNormal="85" workbookViewId="0">
      <pane ySplit="4" topLeftCell="A5" activePane="bottomLeft" state="frozen"/>
      <selection activeCell="I1" sqref="I1"/>
      <selection pane="bottomLeft" activeCell="S15" sqref="S15"/>
    </sheetView>
  </sheetViews>
  <sheetFormatPr defaultColWidth="9.6640625" defaultRowHeight="14.4" outlineLevelCol="1"/>
  <cols>
    <col min="1" max="2" width="9.6640625" style="3" hidden="1" customWidth="1" outlineLevel="1"/>
    <col min="3" max="3" width="5.88671875" style="3" hidden="1" customWidth="1" outlineLevel="1"/>
    <col min="4" max="4" width="7.77734375" style="4" customWidth="1" collapsed="1"/>
    <col min="5" max="7" width="8.5546875" style="4" customWidth="1"/>
    <col min="8" max="8" width="54.109375" style="3" bestFit="1" customWidth="1"/>
    <col min="9" max="9" width="9.6640625" style="4" customWidth="1"/>
    <col min="10" max="10" width="11.33203125" style="4" bestFit="1" customWidth="1"/>
    <col min="11" max="11" width="13.21875" style="4" bestFit="1" customWidth="1"/>
    <col min="12" max="12" width="3.77734375" style="3" customWidth="1"/>
    <col min="13" max="18" width="7.44140625" style="4" customWidth="1"/>
    <col min="19" max="16384" width="9.6640625" style="3"/>
  </cols>
  <sheetData>
    <row r="1" spans="1:18" ht="19.2" customHeight="1">
      <c r="Q1" s="46" t="s">
        <v>564</v>
      </c>
      <c r="R1" s="46"/>
    </row>
    <row r="2" spans="1:18" ht="34.799999999999997" customHeight="1" thickBot="1">
      <c r="D2" s="33" t="s">
        <v>624</v>
      </c>
      <c r="H2" s="5"/>
      <c r="M2" s="30" t="s">
        <v>555</v>
      </c>
    </row>
    <row r="3" spans="1:18">
      <c r="D3" s="180" t="s">
        <v>383</v>
      </c>
      <c r="E3" s="203" t="s">
        <v>552</v>
      </c>
      <c r="F3" s="204"/>
      <c r="G3" s="204"/>
      <c r="H3" s="186" t="s">
        <v>384</v>
      </c>
      <c r="I3" s="184" t="s">
        <v>385</v>
      </c>
      <c r="J3" s="184" t="s">
        <v>386</v>
      </c>
      <c r="K3" s="194" t="s">
        <v>387</v>
      </c>
      <c r="M3" s="196" t="s">
        <v>484</v>
      </c>
      <c r="N3" s="198" t="s">
        <v>485</v>
      </c>
      <c r="O3" s="198" t="s">
        <v>651</v>
      </c>
      <c r="P3" s="200" t="s">
        <v>487</v>
      </c>
      <c r="Q3" s="201"/>
      <c r="R3" s="202"/>
    </row>
    <row r="4" spans="1:18" s="4" customFormat="1" ht="43.2" customHeight="1" thickBot="1">
      <c r="A4" s="4" t="s">
        <v>542</v>
      </c>
      <c r="C4" s="4" t="s">
        <v>393</v>
      </c>
      <c r="D4" s="181"/>
      <c r="E4" s="70" t="s">
        <v>548</v>
      </c>
      <c r="F4" s="71" t="s">
        <v>549</v>
      </c>
      <c r="G4" s="72" t="s">
        <v>550</v>
      </c>
      <c r="H4" s="187"/>
      <c r="I4" s="185"/>
      <c r="J4" s="185"/>
      <c r="K4" s="195"/>
      <c r="M4" s="197"/>
      <c r="N4" s="199"/>
      <c r="O4" s="199"/>
      <c r="P4" s="73" t="s">
        <v>616</v>
      </c>
      <c r="Q4" s="71" t="s">
        <v>615</v>
      </c>
      <c r="R4" s="74" t="s">
        <v>614</v>
      </c>
    </row>
    <row r="5" spans="1:18" ht="31.2" customHeight="1" thickTop="1">
      <c r="A5" s="4">
        <v>1</v>
      </c>
      <c r="B5" s="27" t="s">
        <v>543</v>
      </c>
      <c r="D5" s="7">
        <f>ROW()-4</f>
        <v>1</v>
      </c>
      <c r="E5" s="50" t="s">
        <v>491</v>
      </c>
      <c r="F5" s="42" t="s">
        <v>491</v>
      </c>
      <c r="G5" s="25"/>
      <c r="H5" s="47" t="s">
        <v>492</v>
      </c>
      <c r="I5" s="9" t="s">
        <v>396</v>
      </c>
      <c r="J5" s="9" t="s">
        <v>397</v>
      </c>
      <c r="K5" s="10" t="s">
        <v>561</v>
      </c>
      <c r="M5" s="35"/>
      <c r="N5" s="9"/>
      <c r="O5" s="9" t="s">
        <v>184</v>
      </c>
      <c r="P5" s="36"/>
      <c r="Q5" s="42"/>
      <c r="R5" s="39"/>
    </row>
    <row r="6" spans="1:18" ht="31.2" customHeight="1">
      <c r="A6" s="4">
        <v>2</v>
      </c>
      <c r="B6" s="27" t="s">
        <v>543</v>
      </c>
      <c r="D6" s="11">
        <f t="shared" ref="D6:D50" si="0">ROW()-4</f>
        <v>2</v>
      </c>
      <c r="E6" s="51" t="s">
        <v>491</v>
      </c>
      <c r="F6" s="43" t="s">
        <v>491</v>
      </c>
      <c r="G6" s="28"/>
      <c r="H6" s="48" t="s">
        <v>493</v>
      </c>
      <c r="I6" s="13" t="s">
        <v>396</v>
      </c>
      <c r="J6" s="13" t="s">
        <v>397</v>
      </c>
      <c r="K6" s="14" t="s">
        <v>193</v>
      </c>
      <c r="M6" s="31"/>
      <c r="N6" s="13"/>
      <c r="O6" s="13" t="s">
        <v>184</v>
      </c>
      <c r="P6" s="37"/>
      <c r="Q6" s="43"/>
      <c r="R6" s="40"/>
    </row>
    <row r="7" spans="1:18" ht="31.2" customHeight="1">
      <c r="A7" s="4">
        <v>3</v>
      </c>
      <c r="B7" s="27" t="s">
        <v>543</v>
      </c>
      <c r="D7" s="11">
        <f t="shared" si="0"/>
        <v>3</v>
      </c>
      <c r="E7" s="51" t="s">
        <v>491</v>
      </c>
      <c r="F7" s="43" t="s">
        <v>491</v>
      </c>
      <c r="G7" s="28"/>
      <c r="H7" s="48" t="s">
        <v>494</v>
      </c>
      <c r="I7" s="13" t="s">
        <v>396</v>
      </c>
      <c r="J7" s="13" t="s">
        <v>397</v>
      </c>
      <c r="K7" s="14" t="s">
        <v>193</v>
      </c>
      <c r="M7" s="31"/>
      <c r="N7" s="13"/>
      <c r="O7" s="13" t="s">
        <v>184</v>
      </c>
      <c r="P7" s="37"/>
      <c r="Q7" s="43"/>
      <c r="R7" s="40"/>
    </row>
    <row r="8" spans="1:18" ht="31.2" customHeight="1">
      <c r="A8" s="4">
        <v>4</v>
      </c>
      <c r="B8" s="27" t="s">
        <v>543</v>
      </c>
      <c r="D8" s="11">
        <f t="shared" si="0"/>
        <v>4</v>
      </c>
      <c r="E8" s="51" t="s">
        <v>491</v>
      </c>
      <c r="F8" s="43" t="s">
        <v>491</v>
      </c>
      <c r="G8" s="28"/>
      <c r="H8" s="48" t="s">
        <v>495</v>
      </c>
      <c r="I8" s="13" t="s">
        <v>396</v>
      </c>
      <c r="J8" s="13" t="s">
        <v>397</v>
      </c>
      <c r="K8" s="14" t="s">
        <v>193</v>
      </c>
      <c r="M8" s="31"/>
      <c r="N8" s="13"/>
      <c r="O8" s="13" t="s">
        <v>184</v>
      </c>
      <c r="P8" s="37"/>
      <c r="Q8" s="43"/>
      <c r="R8" s="40"/>
    </row>
    <row r="9" spans="1:18" ht="31.2" customHeight="1">
      <c r="A9" s="4">
        <v>5</v>
      </c>
      <c r="B9" s="27" t="s">
        <v>543</v>
      </c>
      <c r="D9" s="11">
        <f t="shared" si="0"/>
        <v>5</v>
      </c>
      <c r="E9" s="51" t="s">
        <v>491</v>
      </c>
      <c r="F9" s="43" t="s">
        <v>491</v>
      </c>
      <c r="G9" s="28"/>
      <c r="H9" s="48" t="s">
        <v>496</v>
      </c>
      <c r="I9" s="13" t="s">
        <v>396</v>
      </c>
      <c r="J9" s="13" t="s">
        <v>397</v>
      </c>
      <c r="K9" s="14" t="s">
        <v>193</v>
      </c>
      <c r="M9" s="31"/>
      <c r="N9" s="13"/>
      <c r="O9" s="13" t="s">
        <v>184</v>
      </c>
      <c r="P9" s="37"/>
      <c r="Q9" s="43"/>
      <c r="R9" s="40"/>
    </row>
    <row r="10" spans="1:18" ht="31.2" customHeight="1">
      <c r="A10" s="4">
        <v>6</v>
      </c>
      <c r="B10" s="27" t="s">
        <v>543</v>
      </c>
      <c r="D10" s="11">
        <f t="shared" si="0"/>
        <v>6</v>
      </c>
      <c r="E10" s="51"/>
      <c r="F10" s="43"/>
      <c r="G10" s="28"/>
      <c r="H10" s="48" t="s">
        <v>497</v>
      </c>
      <c r="I10" s="13" t="s">
        <v>396</v>
      </c>
      <c r="J10" s="13" t="s">
        <v>401</v>
      </c>
      <c r="K10" s="14" t="s">
        <v>193</v>
      </c>
      <c r="M10" s="31"/>
      <c r="N10" s="13"/>
      <c r="O10" s="13" t="s">
        <v>184</v>
      </c>
      <c r="P10" s="37"/>
      <c r="Q10" s="43"/>
      <c r="R10" s="40"/>
    </row>
    <row r="11" spans="1:18" ht="31.2" customHeight="1">
      <c r="A11" s="4">
        <v>7</v>
      </c>
      <c r="B11" s="27" t="s">
        <v>543</v>
      </c>
      <c r="D11" s="11">
        <f t="shared" si="0"/>
        <v>7</v>
      </c>
      <c r="E11" s="51" t="s">
        <v>491</v>
      </c>
      <c r="F11" s="43"/>
      <c r="G11" s="28"/>
      <c r="H11" s="48" t="s">
        <v>498</v>
      </c>
      <c r="I11" s="13" t="s">
        <v>396</v>
      </c>
      <c r="J11" s="13" t="s">
        <v>397</v>
      </c>
      <c r="K11" s="14" t="s">
        <v>193</v>
      </c>
      <c r="M11" s="31"/>
      <c r="N11" s="13"/>
      <c r="O11" s="13" t="s">
        <v>184</v>
      </c>
      <c r="P11" s="37"/>
      <c r="Q11" s="43"/>
      <c r="R11" s="40"/>
    </row>
    <row r="12" spans="1:18" ht="31.2" customHeight="1">
      <c r="A12" s="4">
        <v>8</v>
      </c>
      <c r="B12" s="27" t="s">
        <v>543</v>
      </c>
      <c r="D12" s="11">
        <f t="shared" si="0"/>
        <v>8</v>
      </c>
      <c r="E12" s="51" t="s">
        <v>491</v>
      </c>
      <c r="F12" s="43"/>
      <c r="G12" s="28" t="s">
        <v>491</v>
      </c>
      <c r="H12" s="48" t="s">
        <v>499</v>
      </c>
      <c r="I12" s="13" t="s">
        <v>396</v>
      </c>
      <c r="J12" s="13" t="s">
        <v>397</v>
      </c>
      <c r="K12" s="14" t="s">
        <v>193</v>
      </c>
      <c r="M12" s="31"/>
      <c r="N12" s="13"/>
      <c r="O12" s="13" t="s">
        <v>184</v>
      </c>
      <c r="P12" s="37"/>
      <c r="Q12" s="43"/>
      <c r="R12" s="40"/>
    </row>
    <row r="13" spans="1:18" ht="31.2" customHeight="1">
      <c r="A13" s="4">
        <v>9</v>
      </c>
      <c r="B13" s="27" t="s">
        <v>543</v>
      </c>
      <c r="D13" s="11">
        <f t="shared" si="0"/>
        <v>9</v>
      </c>
      <c r="E13" s="51" t="s">
        <v>491</v>
      </c>
      <c r="F13" s="43"/>
      <c r="G13" s="28" t="s">
        <v>491</v>
      </c>
      <c r="H13" s="160" t="s">
        <v>500</v>
      </c>
      <c r="I13" s="13" t="s">
        <v>396</v>
      </c>
      <c r="J13" s="13" t="s">
        <v>397</v>
      </c>
      <c r="K13" s="14" t="s">
        <v>193</v>
      </c>
      <c r="M13" s="31"/>
      <c r="N13" s="13"/>
      <c r="O13" s="13" t="s">
        <v>184</v>
      </c>
      <c r="P13" s="37"/>
      <c r="Q13" s="43"/>
      <c r="R13" s="40"/>
    </row>
    <row r="14" spans="1:18" ht="31.2" customHeight="1">
      <c r="A14" s="4">
        <v>10</v>
      </c>
      <c r="B14" s="27" t="s">
        <v>543</v>
      </c>
      <c r="D14" s="11">
        <f t="shared" si="0"/>
        <v>10</v>
      </c>
      <c r="E14" s="51"/>
      <c r="F14" s="43"/>
      <c r="G14" s="28" t="s">
        <v>491</v>
      </c>
      <c r="H14" s="48" t="s">
        <v>501</v>
      </c>
      <c r="I14" s="13" t="s">
        <v>396</v>
      </c>
      <c r="J14" s="18" t="s">
        <v>397</v>
      </c>
      <c r="K14" s="14" t="s">
        <v>193</v>
      </c>
      <c r="M14" s="31"/>
      <c r="N14" s="13"/>
      <c r="O14" s="13" t="s">
        <v>184</v>
      </c>
      <c r="P14" s="37"/>
      <c r="Q14" s="43"/>
      <c r="R14" s="40"/>
    </row>
    <row r="15" spans="1:18" ht="31.2" customHeight="1">
      <c r="A15" s="4">
        <v>11</v>
      </c>
      <c r="B15" s="27" t="s">
        <v>543</v>
      </c>
      <c r="D15" s="11">
        <f t="shared" si="0"/>
        <v>11</v>
      </c>
      <c r="E15" s="51"/>
      <c r="F15" s="43"/>
      <c r="G15" s="28" t="s">
        <v>491</v>
      </c>
      <c r="H15" s="48" t="s">
        <v>502</v>
      </c>
      <c r="I15" s="13" t="s">
        <v>396</v>
      </c>
      <c r="J15" s="13" t="s">
        <v>397</v>
      </c>
      <c r="K15" s="14" t="s">
        <v>193</v>
      </c>
      <c r="M15" s="31"/>
      <c r="N15" s="13"/>
      <c r="O15" s="13" t="s">
        <v>184</v>
      </c>
      <c r="P15" s="37"/>
      <c r="Q15" s="43"/>
      <c r="R15" s="40"/>
    </row>
    <row r="16" spans="1:18" ht="31.2" customHeight="1">
      <c r="A16" s="4">
        <v>12</v>
      </c>
      <c r="B16" s="27" t="s">
        <v>543</v>
      </c>
      <c r="D16" s="11">
        <f t="shared" si="0"/>
        <v>12</v>
      </c>
      <c r="E16" s="51" t="s">
        <v>491</v>
      </c>
      <c r="F16" s="43"/>
      <c r="G16" s="28" t="s">
        <v>491</v>
      </c>
      <c r="H16" s="48" t="s">
        <v>503</v>
      </c>
      <c r="I16" s="13" t="s">
        <v>396</v>
      </c>
      <c r="J16" s="13" t="s">
        <v>397</v>
      </c>
      <c r="K16" s="14" t="s">
        <v>193</v>
      </c>
      <c r="M16" s="31"/>
      <c r="N16" s="13"/>
      <c r="O16" s="13" t="s">
        <v>184</v>
      </c>
      <c r="P16" s="37"/>
      <c r="Q16" s="43"/>
      <c r="R16" s="40"/>
    </row>
    <row r="17" spans="1:18" ht="31.2" customHeight="1">
      <c r="A17" s="4">
        <v>13</v>
      </c>
      <c r="B17" s="27" t="s">
        <v>543</v>
      </c>
      <c r="D17" s="11">
        <f t="shared" si="0"/>
        <v>13</v>
      </c>
      <c r="E17" s="51" t="s">
        <v>491</v>
      </c>
      <c r="F17" s="43"/>
      <c r="G17" s="28" t="s">
        <v>491</v>
      </c>
      <c r="H17" s="48" t="s">
        <v>504</v>
      </c>
      <c r="I17" s="13" t="s">
        <v>396</v>
      </c>
      <c r="J17" s="13" t="s">
        <v>397</v>
      </c>
      <c r="K17" s="14" t="s">
        <v>193</v>
      </c>
      <c r="M17" s="31"/>
      <c r="N17" s="13"/>
      <c r="O17" s="13" t="s">
        <v>184</v>
      </c>
      <c r="P17" s="37"/>
      <c r="Q17" s="43"/>
      <c r="R17" s="40"/>
    </row>
    <row r="18" spans="1:18" ht="31.2" customHeight="1">
      <c r="A18" s="4">
        <v>14</v>
      </c>
      <c r="B18" s="27" t="s">
        <v>544</v>
      </c>
      <c r="D18" s="11">
        <f t="shared" si="0"/>
        <v>14</v>
      </c>
      <c r="E18" s="51" t="s">
        <v>491</v>
      </c>
      <c r="F18" s="43"/>
      <c r="G18" s="28"/>
      <c r="H18" s="48" t="s">
        <v>505</v>
      </c>
      <c r="I18" s="13" t="s">
        <v>396</v>
      </c>
      <c r="J18" s="13" t="s">
        <v>401</v>
      </c>
      <c r="K18" s="14" t="s">
        <v>193</v>
      </c>
      <c r="M18" s="31"/>
      <c r="N18" s="13"/>
      <c r="O18" s="13"/>
      <c r="P18" s="37" t="s">
        <v>184</v>
      </c>
      <c r="Q18" s="43"/>
      <c r="R18" s="40"/>
    </row>
    <row r="19" spans="1:18" ht="31.2" customHeight="1">
      <c r="A19" s="4">
        <v>15</v>
      </c>
      <c r="B19" s="27" t="s">
        <v>544</v>
      </c>
      <c r="D19" s="11">
        <f t="shared" si="0"/>
        <v>15</v>
      </c>
      <c r="E19" s="51" t="s">
        <v>491</v>
      </c>
      <c r="F19" s="43"/>
      <c r="G19" s="28"/>
      <c r="H19" s="48" t="s">
        <v>506</v>
      </c>
      <c r="I19" s="13" t="s">
        <v>396</v>
      </c>
      <c r="J19" s="13" t="s">
        <v>401</v>
      </c>
      <c r="K19" s="14" t="s">
        <v>193</v>
      </c>
      <c r="M19" s="31"/>
      <c r="N19" s="13"/>
      <c r="O19" s="13"/>
      <c r="P19" s="37" t="s">
        <v>184</v>
      </c>
      <c r="Q19" s="43"/>
      <c r="R19" s="40"/>
    </row>
    <row r="20" spans="1:18" ht="31.2" customHeight="1">
      <c r="A20" s="4">
        <v>16</v>
      </c>
      <c r="B20" s="27" t="s">
        <v>544</v>
      </c>
      <c r="D20" s="11">
        <f t="shared" si="0"/>
        <v>16</v>
      </c>
      <c r="E20" s="51" t="s">
        <v>491</v>
      </c>
      <c r="F20" s="43"/>
      <c r="G20" s="28"/>
      <c r="H20" s="48" t="s">
        <v>507</v>
      </c>
      <c r="I20" s="13" t="s">
        <v>396</v>
      </c>
      <c r="J20" s="18" t="s">
        <v>401</v>
      </c>
      <c r="K20" s="14" t="s">
        <v>193</v>
      </c>
      <c r="M20" s="31"/>
      <c r="N20" s="13"/>
      <c r="O20" s="13"/>
      <c r="P20" s="37" t="s">
        <v>184</v>
      </c>
      <c r="Q20" s="43"/>
      <c r="R20" s="40"/>
    </row>
    <row r="21" spans="1:18" ht="31.2" customHeight="1">
      <c r="A21" s="4">
        <v>17</v>
      </c>
      <c r="B21" s="27" t="s">
        <v>544</v>
      </c>
      <c r="D21" s="11">
        <f t="shared" si="0"/>
        <v>17</v>
      </c>
      <c r="E21" s="51" t="s">
        <v>491</v>
      </c>
      <c r="F21" s="43"/>
      <c r="G21" s="28"/>
      <c r="H21" s="48" t="s">
        <v>508</v>
      </c>
      <c r="I21" s="13" t="s">
        <v>396</v>
      </c>
      <c r="J21" s="13" t="s">
        <v>401</v>
      </c>
      <c r="K21" s="14" t="s">
        <v>193</v>
      </c>
      <c r="M21" s="31"/>
      <c r="N21" s="13"/>
      <c r="O21" s="13"/>
      <c r="P21" s="37" t="s">
        <v>184</v>
      </c>
      <c r="Q21" s="43"/>
      <c r="R21" s="40"/>
    </row>
    <row r="22" spans="1:18" ht="31.2" customHeight="1">
      <c r="A22" s="4">
        <v>18</v>
      </c>
      <c r="B22" s="27" t="s">
        <v>544</v>
      </c>
      <c r="D22" s="11">
        <f t="shared" si="0"/>
        <v>18</v>
      </c>
      <c r="E22" s="51" t="s">
        <v>491</v>
      </c>
      <c r="F22" s="43"/>
      <c r="G22" s="28"/>
      <c r="H22" s="48" t="s">
        <v>509</v>
      </c>
      <c r="I22" s="13" t="s">
        <v>396</v>
      </c>
      <c r="J22" s="13" t="s">
        <v>401</v>
      </c>
      <c r="K22" s="14" t="s">
        <v>193</v>
      </c>
      <c r="M22" s="31"/>
      <c r="N22" s="13"/>
      <c r="O22" s="13"/>
      <c r="P22" s="37" t="s">
        <v>184</v>
      </c>
      <c r="Q22" s="43"/>
      <c r="R22" s="40"/>
    </row>
    <row r="23" spans="1:18" ht="31.2" customHeight="1">
      <c r="A23" s="4">
        <v>19</v>
      </c>
      <c r="B23" s="27" t="s">
        <v>544</v>
      </c>
      <c r="D23" s="11">
        <f t="shared" si="0"/>
        <v>19</v>
      </c>
      <c r="E23" s="51" t="s">
        <v>491</v>
      </c>
      <c r="F23" s="43"/>
      <c r="G23" s="28"/>
      <c r="H23" s="48" t="s">
        <v>510</v>
      </c>
      <c r="I23" s="13" t="s">
        <v>396</v>
      </c>
      <c r="J23" s="13" t="s">
        <v>401</v>
      </c>
      <c r="K23" s="14" t="s">
        <v>193</v>
      </c>
      <c r="M23" s="31"/>
      <c r="N23" s="13"/>
      <c r="O23" s="13"/>
      <c r="P23" s="37" t="s">
        <v>184</v>
      </c>
      <c r="Q23" s="43"/>
      <c r="R23" s="40"/>
    </row>
    <row r="24" spans="1:18" ht="31.2" customHeight="1">
      <c r="A24" s="4">
        <v>20</v>
      </c>
      <c r="B24" s="27" t="s">
        <v>544</v>
      </c>
      <c r="D24" s="11">
        <f t="shared" si="0"/>
        <v>20</v>
      </c>
      <c r="E24" s="51" t="s">
        <v>491</v>
      </c>
      <c r="F24" s="43"/>
      <c r="G24" s="28"/>
      <c r="H24" s="48" t="s">
        <v>511</v>
      </c>
      <c r="I24" s="13" t="s">
        <v>396</v>
      </c>
      <c r="J24" s="13" t="s">
        <v>401</v>
      </c>
      <c r="K24" s="14" t="s">
        <v>193</v>
      </c>
      <c r="M24" s="31"/>
      <c r="N24" s="13"/>
      <c r="O24" s="13"/>
      <c r="P24" s="37" t="s">
        <v>184</v>
      </c>
      <c r="Q24" s="43"/>
      <c r="R24" s="40"/>
    </row>
    <row r="25" spans="1:18" ht="31.2" customHeight="1">
      <c r="A25" s="4">
        <v>21</v>
      </c>
      <c r="B25" s="27" t="s">
        <v>544</v>
      </c>
      <c r="D25" s="11">
        <f t="shared" si="0"/>
        <v>21</v>
      </c>
      <c r="E25" s="51" t="s">
        <v>491</v>
      </c>
      <c r="F25" s="43"/>
      <c r="G25" s="28"/>
      <c r="H25" s="48" t="s">
        <v>512</v>
      </c>
      <c r="I25" s="13" t="s">
        <v>396</v>
      </c>
      <c r="J25" s="13" t="s">
        <v>401</v>
      </c>
      <c r="K25" s="14" t="s">
        <v>193</v>
      </c>
      <c r="M25" s="31"/>
      <c r="N25" s="13"/>
      <c r="O25" s="13"/>
      <c r="P25" s="37" t="s">
        <v>184</v>
      </c>
      <c r="Q25" s="43"/>
      <c r="R25" s="40"/>
    </row>
    <row r="26" spans="1:18" ht="31.2" customHeight="1">
      <c r="A26" s="4">
        <v>22</v>
      </c>
      <c r="B26" s="27" t="s">
        <v>544</v>
      </c>
      <c r="D26" s="11">
        <f t="shared" si="0"/>
        <v>22</v>
      </c>
      <c r="E26" s="51" t="s">
        <v>491</v>
      </c>
      <c r="F26" s="43"/>
      <c r="G26" s="28"/>
      <c r="H26" s="48" t="s">
        <v>513</v>
      </c>
      <c r="I26" s="13" t="s">
        <v>396</v>
      </c>
      <c r="J26" s="13" t="s">
        <v>401</v>
      </c>
      <c r="K26" s="14" t="s">
        <v>193</v>
      </c>
      <c r="M26" s="31"/>
      <c r="N26" s="13"/>
      <c r="O26" s="13"/>
      <c r="P26" s="37" t="s">
        <v>184</v>
      </c>
      <c r="Q26" s="43"/>
      <c r="R26" s="40"/>
    </row>
    <row r="27" spans="1:18" ht="31.2" customHeight="1">
      <c r="A27" s="4">
        <v>23</v>
      </c>
      <c r="B27" s="27" t="s">
        <v>544</v>
      </c>
      <c r="D27" s="11">
        <f t="shared" si="0"/>
        <v>23</v>
      </c>
      <c r="E27" s="51" t="s">
        <v>491</v>
      </c>
      <c r="F27" s="43"/>
      <c r="G27" s="28"/>
      <c r="H27" s="48" t="s">
        <v>514</v>
      </c>
      <c r="I27" s="13" t="s">
        <v>396</v>
      </c>
      <c r="J27" s="13" t="s">
        <v>401</v>
      </c>
      <c r="K27" s="14" t="s">
        <v>193</v>
      </c>
      <c r="M27" s="31"/>
      <c r="N27" s="13"/>
      <c r="O27" s="13"/>
      <c r="P27" s="37" t="s">
        <v>184</v>
      </c>
      <c r="Q27" s="43"/>
      <c r="R27" s="40"/>
    </row>
    <row r="28" spans="1:18" ht="31.2" customHeight="1">
      <c r="A28" s="4">
        <v>24</v>
      </c>
      <c r="B28" s="27" t="s">
        <v>544</v>
      </c>
      <c r="D28" s="11">
        <f t="shared" si="0"/>
        <v>24</v>
      </c>
      <c r="E28" s="51" t="s">
        <v>491</v>
      </c>
      <c r="F28" s="43"/>
      <c r="G28" s="28"/>
      <c r="H28" s="48" t="s">
        <v>515</v>
      </c>
      <c r="I28" s="13" t="s">
        <v>396</v>
      </c>
      <c r="J28" s="13" t="s">
        <v>401</v>
      </c>
      <c r="K28" s="14" t="s">
        <v>193</v>
      </c>
      <c r="M28" s="31"/>
      <c r="N28" s="13"/>
      <c r="O28" s="13"/>
      <c r="P28" s="37" t="s">
        <v>184</v>
      </c>
      <c r="Q28" s="43"/>
      <c r="R28" s="40"/>
    </row>
    <row r="29" spans="1:18" ht="31.2" customHeight="1">
      <c r="A29" s="4">
        <v>25</v>
      </c>
      <c r="B29" s="27" t="s">
        <v>544</v>
      </c>
      <c r="D29" s="11">
        <f t="shared" si="0"/>
        <v>25</v>
      </c>
      <c r="E29" s="51" t="s">
        <v>491</v>
      </c>
      <c r="F29" s="43"/>
      <c r="G29" s="28"/>
      <c r="H29" s="48" t="s">
        <v>516</v>
      </c>
      <c r="I29" s="13" t="s">
        <v>396</v>
      </c>
      <c r="J29" s="13" t="s">
        <v>401</v>
      </c>
      <c r="K29" s="14" t="s">
        <v>193</v>
      </c>
      <c r="M29" s="31"/>
      <c r="N29" s="13"/>
      <c r="O29" s="13"/>
      <c r="P29" s="37" t="s">
        <v>184</v>
      </c>
      <c r="Q29" s="43"/>
      <c r="R29" s="40"/>
    </row>
    <row r="30" spans="1:18" ht="31.2" customHeight="1">
      <c r="A30" s="4">
        <v>26</v>
      </c>
      <c r="B30" s="27" t="s">
        <v>545</v>
      </c>
      <c r="D30" s="11">
        <f t="shared" si="0"/>
        <v>26</v>
      </c>
      <c r="E30" s="51" t="s">
        <v>491</v>
      </c>
      <c r="F30" s="43" t="s">
        <v>491</v>
      </c>
      <c r="G30" s="28"/>
      <c r="H30" s="48" t="s">
        <v>517</v>
      </c>
      <c r="I30" s="13" t="s">
        <v>396</v>
      </c>
      <c r="J30" s="13" t="s">
        <v>541</v>
      </c>
      <c r="K30" s="14" t="s">
        <v>562</v>
      </c>
      <c r="M30" s="31"/>
      <c r="N30" s="13"/>
      <c r="O30" s="13"/>
      <c r="P30" s="37" t="s">
        <v>184</v>
      </c>
      <c r="Q30" s="43"/>
      <c r="R30" s="40"/>
    </row>
    <row r="31" spans="1:18" ht="31.2" customHeight="1">
      <c r="A31" s="4">
        <v>27</v>
      </c>
      <c r="B31" s="27" t="s">
        <v>545</v>
      </c>
      <c r="D31" s="11">
        <f t="shared" si="0"/>
        <v>27</v>
      </c>
      <c r="E31" s="51" t="s">
        <v>491</v>
      </c>
      <c r="F31" s="43"/>
      <c r="G31" s="28"/>
      <c r="H31" s="48" t="s">
        <v>518</v>
      </c>
      <c r="I31" s="13" t="s">
        <v>396</v>
      </c>
      <c r="J31" s="13" t="s">
        <v>541</v>
      </c>
      <c r="K31" s="14" t="s">
        <v>193</v>
      </c>
      <c r="M31" s="31"/>
      <c r="N31" s="13"/>
      <c r="O31" s="13"/>
      <c r="P31" s="37" t="s">
        <v>184</v>
      </c>
      <c r="Q31" s="43"/>
      <c r="R31" s="40"/>
    </row>
    <row r="32" spans="1:18" ht="31.2" customHeight="1">
      <c r="A32" s="4">
        <v>28</v>
      </c>
      <c r="B32" s="27" t="s">
        <v>545</v>
      </c>
      <c r="D32" s="11">
        <f t="shared" si="0"/>
        <v>28</v>
      </c>
      <c r="E32" s="51" t="s">
        <v>491</v>
      </c>
      <c r="F32" s="43"/>
      <c r="G32" s="28"/>
      <c r="H32" s="48" t="s">
        <v>519</v>
      </c>
      <c r="I32" s="13" t="s">
        <v>396</v>
      </c>
      <c r="J32" s="13" t="s">
        <v>541</v>
      </c>
      <c r="K32" s="14" t="s">
        <v>193</v>
      </c>
      <c r="M32" s="31"/>
      <c r="N32" s="13"/>
      <c r="O32" s="13"/>
      <c r="P32" s="37" t="s">
        <v>184</v>
      </c>
      <c r="Q32" s="43"/>
      <c r="R32" s="40"/>
    </row>
    <row r="33" spans="1:18" ht="31.2" customHeight="1">
      <c r="A33" s="4" t="s">
        <v>537</v>
      </c>
      <c r="B33" s="27" t="s">
        <v>545</v>
      </c>
      <c r="D33" s="11">
        <f t="shared" si="0"/>
        <v>29</v>
      </c>
      <c r="E33" s="51" t="s">
        <v>491</v>
      </c>
      <c r="F33" s="43"/>
      <c r="G33" s="28"/>
      <c r="H33" s="48" t="s">
        <v>520</v>
      </c>
      <c r="I33" s="13" t="s">
        <v>396</v>
      </c>
      <c r="J33" s="13" t="s">
        <v>541</v>
      </c>
      <c r="K33" s="14" t="s">
        <v>193</v>
      </c>
      <c r="M33" s="31"/>
      <c r="N33" s="13"/>
      <c r="O33" s="13"/>
      <c r="P33" s="37" t="s">
        <v>184</v>
      </c>
      <c r="Q33" s="43"/>
      <c r="R33" s="40"/>
    </row>
    <row r="34" spans="1:18" ht="31.2" customHeight="1">
      <c r="A34" s="4" t="s">
        <v>538</v>
      </c>
      <c r="B34" s="27" t="s">
        <v>545</v>
      </c>
      <c r="D34" s="11">
        <f t="shared" si="0"/>
        <v>30</v>
      </c>
      <c r="E34" s="51" t="s">
        <v>491</v>
      </c>
      <c r="F34" s="43"/>
      <c r="G34" s="28"/>
      <c r="H34" s="48" t="s">
        <v>521</v>
      </c>
      <c r="I34" s="13" t="s">
        <v>396</v>
      </c>
      <c r="J34" s="13" t="s">
        <v>541</v>
      </c>
      <c r="K34" s="14" t="s">
        <v>193</v>
      </c>
      <c r="M34" s="31"/>
      <c r="N34" s="13"/>
      <c r="O34" s="13"/>
      <c r="P34" s="37" t="s">
        <v>184</v>
      </c>
      <c r="Q34" s="43"/>
      <c r="R34" s="40"/>
    </row>
    <row r="35" spans="1:18" ht="31.2" customHeight="1">
      <c r="A35" s="4" t="s">
        <v>539</v>
      </c>
      <c r="B35" s="27" t="s">
        <v>545</v>
      </c>
      <c r="D35" s="11">
        <f t="shared" si="0"/>
        <v>31</v>
      </c>
      <c r="E35" s="51" t="s">
        <v>491</v>
      </c>
      <c r="F35" s="43"/>
      <c r="G35" s="28"/>
      <c r="H35" s="48" t="s">
        <v>522</v>
      </c>
      <c r="I35" s="13" t="s">
        <v>396</v>
      </c>
      <c r="J35" s="13" t="s">
        <v>541</v>
      </c>
      <c r="K35" s="14" t="s">
        <v>193</v>
      </c>
      <c r="M35" s="31"/>
      <c r="N35" s="13"/>
      <c r="O35" s="13"/>
      <c r="P35" s="37" t="s">
        <v>184</v>
      </c>
      <c r="Q35" s="43"/>
      <c r="R35" s="40"/>
    </row>
    <row r="36" spans="1:18" ht="31.2" customHeight="1">
      <c r="A36" s="4" t="s">
        <v>540</v>
      </c>
      <c r="B36" s="27" t="s">
        <v>545</v>
      </c>
      <c r="D36" s="11">
        <f t="shared" si="0"/>
        <v>32</v>
      </c>
      <c r="E36" s="51" t="s">
        <v>491</v>
      </c>
      <c r="F36" s="43"/>
      <c r="G36" s="28"/>
      <c r="H36" s="48" t="s">
        <v>523</v>
      </c>
      <c r="I36" s="13" t="s">
        <v>396</v>
      </c>
      <c r="J36" s="13" t="s">
        <v>541</v>
      </c>
      <c r="K36" s="14" t="s">
        <v>193</v>
      </c>
      <c r="M36" s="31"/>
      <c r="N36" s="13"/>
      <c r="O36" s="13"/>
      <c r="P36" s="37" t="s">
        <v>184</v>
      </c>
      <c r="Q36" s="43"/>
      <c r="R36" s="40"/>
    </row>
    <row r="37" spans="1:18" ht="31.2" customHeight="1">
      <c r="A37" s="4">
        <v>29</v>
      </c>
      <c r="B37" s="27" t="s">
        <v>545</v>
      </c>
      <c r="D37" s="11">
        <f t="shared" si="0"/>
        <v>33</v>
      </c>
      <c r="E37" s="51" t="s">
        <v>491</v>
      </c>
      <c r="F37" s="43"/>
      <c r="G37" s="28"/>
      <c r="H37" s="48" t="s">
        <v>524</v>
      </c>
      <c r="I37" s="13" t="s">
        <v>396</v>
      </c>
      <c r="J37" s="13" t="s">
        <v>541</v>
      </c>
      <c r="K37" s="14" t="s">
        <v>193</v>
      </c>
      <c r="M37" s="31"/>
      <c r="N37" s="13"/>
      <c r="O37" s="13"/>
      <c r="P37" s="37" t="s">
        <v>184</v>
      </c>
      <c r="Q37" s="43"/>
      <c r="R37" s="40"/>
    </row>
    <row r="38" spans="1:18" ht="31.2" customHeight="1">
      <c r="A38" s="4">
        <v>30</v>
      </c>
      <c r="B38" s="27" t="s">
        <v>545</v>
      </c>
      <c r="D38" s="11">
        <f t="shared" si="0"/>
        <v>34</v>
      </c>
      <c r="E38" s="51" t="s">
        <v>491</v>
      </c>
      <c r="F38" s="43"/>
      <c r="G38" s="28"/>
      <c r="H38" s="48" t="s">
        <v>525</v>
      </c>
      <c r="I38" s="13" t="s">
        <v>396</v>
      </c>
      <c r="J38" s="13" t="s">
        <v>541</v>
      </c>
      <c r="K38" s="14" t="s">
        <v>193</v>
      </c>
      <c r="M38" s="31"/>
      <c r="N38" s="13"/>
      <c r="O38" s="13"/>
      <c r="P38" s="37" t="s">
        <v>184</v>
      </c>
      <c r="Q38" s="43"/>
      <c r="R38" s="40"/>
    </row>
    <row r="39" spans="1:18" ht="31.2" customHeight="1">
      <c r="A39" s="4">
        <v>31</v>
      </c>
      <c r="B39" s="27" t="s">
        <v>545</v>
      </c>
      <c r="D39" s="11">
        <f t="shared" si="0"/>
        <v>35</v>
      </c>
      <c r="E39" s="51" t="s">
        <v>491</v>
      </c>
      <c r="F39" s="43"/>
      <c r="G39" s="28"/>
      <c r="H39" s="48" t="s">
        <v>526</v>
      </c>
      <c r="I39" s="13" t="s">
        <v>396</v>
      </c>
      <c r="J39" s="13" t="s">
        <v>541</v>
      </c>
      <c r="K39" s="14" t="s">
        <v>193</v>
      </c>
      <c r="M39" s="31"/>
      <c r="N39" s="13"/>
      <c r="O39" s="13"/>
      <c r="P39" s="37" t="s">
        <v>184</v>
      </c>
      <c r="Q39" s="43"/>
      <c r="R39" s="40"/>
    </row>
    <row r="40" spans="1:18" ht="31.2" customHeight="1">
      <c r="A40" s="4">
        <v>32</v>
      </c>
      <c r="B40" s="27" t="s">
        <v>545</v>
      </c>
      <c r="D40" s="11">
        <f t="shared" si="0"/>
        <v>36</v>
      </c>
      <c r="E40" s="51" t="s">
        <v>491</v>
      </c>
      <c r="F40" s="43"/>
      <c r="G40" s="28"/>
      <c r="H40" s="48" t="s">
        <v>527</v>
      </c>
      <c r="I40" s="13" t="s">
        <v>396</v>
      </c>
      <c r="J40" s="13" t="s">
        <v>541</v>
      </c>
      <c r="K40" s="14" t="s">
        <v>193</v>
      </c>
      <c r="M40" s="31"/>
      <c r="N40" s="13"/>
      <c r="O40" s="13"/>
      <c r="P40" s="37" t="s">
        <v>184</v>
      </c>
      <c r="Q40" s="43"/>
      <c r="R40" s="40"/>
    </row>
    <row r="41" spans="1:18" ht="31.2" customHeight="1">
      <c r="A41" s="4">
        <v>33</v>
      </c>
      <c r="B41" s="27" t="s">
        <v>545</v>
      </c>
      <c r="D41" s="11">
        <f t="shared" si="0"/>
        <v>37</v>
      </c>
      <c r="E41" s="51" t="s">
        <v>491</v>
      </c>
      <c r="F41" s="43"/>
      <c r="G41" s="28"/>
      <c r="H41" s="48" t="s">
        <v>528</v>
      </c>
      <c r="I41" s="13" t="s">
        <v>396</v>
      </c>
      <c r="J41" s="13" t="s">
        <v>541</v>
      </c>
      <c r="K41" s="14" t="s">
        <v>193</v>
      </c>
      <c r="M41" s="31"/>
      <c r="N41" s="13"/>
      <c r="O41" s="13"/>
      <c r="P41" s="37" t="s">
        <v>184</v>
      </c>
      <c r="Q41" s="43"/>
      <c r="R41" s="40"/>
    </row>
    <row r="42" spans="1:18" ht="31.2" customHeight="1">
      <c r="A42" s="4">
        <v>34</v>
      </c>
      <c r="B42" s="27" t="s">
        <v>546</v>
      </c>
      <c r="D42" s="11">
        <f t="shared" si="0"/>
        <v>38</v>
      </c>
      <c r="E42" s="51" t="s">
        <v>491</v>
      </c>
      <c r="F42" s="43"/>
      <c r="G42" s="28"/>
      <c r="H42" s="48" t="s">
        <v>529</v>
      </c>
      <c r="I42" s="13" t="s">
        <v>396</v>
      </c>
      <c r="J42" s="13" t="s">
        <v>541</v>
      </c>
      <c r="K42" s="14" t="s">
        <v>193</v>
      </c>
      <c r="M42" s="31"/>
      <c r="N42" s="13"/>
      <c r="O42" s="13"/>
      <c r="P42" s="37" t="s">
        <v>184</v>
      </c>
      <c r="Q42" s="43"/>
      <c r="R42" s="40"/>
    </row>
    <row r="43" spans="1:18" ht="31.2" customHeight="1">
      <c r="A43" s="4">
        <v>35</v>
      </c>
      <c r="B43" s="27" t="s">
        <v>547</v>
      </c>
      <c r="D43" s="11">
        <f t="shared" si="0"/>
        <v>39</v>
      </c>
      <c r="E43" s="51" t="s">
        <v>491</v>
      </c>
      <c r="F43" s="43"/>
      <c r="G43" s="28"/>
      <c r="H43" s="48" t="s">
        <v>530</v>
      </c>
      <c r="I43" s="13" t="s">
        <v>396</v>
      </c>
      <c r="J43" s="13" t="s">
        <v>541</v>
      </c>
      <c r="K43" s="14" t="s">
        <v>193</v>
      </c>
      <c r="M43" s="31"/>
      <c r="N43" s="13"/>
      <c r="O43" s="13"/>
      <c r="P43" s="37" t="s">
        <v>184</v>
      </c>
      <c r="Q43" s="43"/>
      <c r="R43" s="40"/>
    </row>
    <row r="44" spans="1:18" ht="31.2" customHeight="1">
      <c r="A44" s="4">
        <v>36</v>
      </c>
      <c r="B44" s="27" t="s">
        <v>543</v>
      </c>
      <c r="D44" s="11">
        <f t="shared" si="0"/>
        <v>40</v>
      </c>
      <c r="E44" s="51"/>
      <c r="F44" s="43" t="s">
        <v>184</v>
      </c>
      <c r="G44" s="28"/>
      <c r="H44" s="48" t="s">
        <v>531</v>
      </c>
      <c r="I44" s="13" t="s">
        <v>396</v>
      </c>
      <c r="J44" s="13" t="s">
        <v>397</v>
      </c>
      <c r="K44" s="14" t="s">
        <v>561</v>
      </c>
      <c r="M44" s="31"/>
      <c r="N44" s="13"/>
      <c r="O44" s="13" t="s">
        <v>184</v>
      </c>
      <c r="P44" s="37"/>
      <c r="Q44" s="43"/>
      <c r="R44" s="40"/>
    </row>
    <row r="45" spans="1:18" ht="31.2" customHeight="1">
      <c r="A45" s="4">
        <v>37</v>
      </c>
      <c r="B45" s="27" t="s">
        <v>543</v>
      </c>
      <c r="D45" s="11">
        <f t="shared" si="0"/>
        <v>41</v>
      </c>
      <c r="E45" s="51" t="s">
        <v>184</v>
      </c>
      <c r="F45" s="43"/>
      <c r="G45" s="28"/>
      <c r="H45" s="48" t="s">
        <v>532</v>
      </c>
      <c r="I45" s="13" t="s">
        <v>396</v>
      </c>
      <c r="J45" s="13" t="s">
        <v>397</v>
      </c>
      <c r="K45" s="14" t="s">
        <v>563</v>
      </c>
      <c r="M45" s="31"/>
      <c r="N45" s="13"/>
      <c r="O45" s="13" t="s">
        <v>184</v>
      </c>
      <c r="P45" s="37"/>
      <c r="Q45" s="43"/>
      <c r="R45" s="40"/>
    </row>
    <row r="46" spans="1:18" ht="31.2" customHeight="1">
      <c r="A46" s="4">
        <v>38</v>
      </c>
      <c r="B46" s="27" t="s">
        <v>544</v>
      </c>
      <c r="D46" s="11">
        <f t="shared" si="0"/>
        <v>42</v>
      </c>
      <c r="E46" s="51"/>
      <c r="F46" s="43"/>
      <c r="G46" s="28"/>
      <c r="H46" s="48" t="s">
        <v>488</v>
      </c>
      <c r="I46" s="13" t="s">
        <v>396</v>
      </c>
      <c r="J46" s="13" t="s">
        <v>401</v>
      </c>
      <c r="K46" s="14" t="s">
        <v>563</v>
      </c>
      <c r="M46" s="31"/>
      <c r="N46" s="13"/>
      <c r="O46" s="13"/>
      <c r="P46" s="53"/>
      <c r="Q46" s="43" t="s">
        <v>184</v>
      </c>
      <c r="R46" s="40"/>
    </row>
    <row r="47" spans="1:18" ht="31.2" customHeight="1">
      <c r="A47" s="4">
        <v>39</v>
      </c>
      <c r="B47" s="27" t="s">
        <v>544</v>
      </c>
      <c r="D47" s="11">
        <f t="shared" si="0"/>
        <v>43</v>
      </c>
      <c r="E47" s="51"/>
      <c r="F47" s="43"/>
      <c r="G47" s="28"/>
      <c r="H47" s="48" t="s">
        <v>533</v>
      </c>
      <c r="I47" s="13" t="s">
        <v>396</v>
      </c>
      <c r="J47" s="13" t="s">
        <v>401</v>
      </c>
      <c r="K47" s="14" t="s">
        <v>563</v>
      </c>
      <c r="M47" s="31"/>
      <c r="N47" s="13"/>
      <c r="O47" s="13"/>
      <c r="P47" s="53"/>
      <c r="Q47" s="43" t="s">
        <v>184</v>
      </c>
      <c r="R47" s="40"/>
    </row>
    <row r="48" spans="1:18" ht="31.2" customHeight="1">
      <c r="A48" s="4">
        <v>40</v>
      </c>
      <c r="B48" s="27" t="s">
        <v>544</v>
      </c>
      <c r="D48" s="11">
        <f t="shared" si="0"/>
        <v>44</v>
      </c>
      <c r="E48" s="51"/>
      <c r="F48" s="43"/>
      <c r="G48" s="28"/>
      <c r="H48" s="48" t="s">
        <v>534</v>
      </c>
      <c r="I48" s="13" t="s">
        <v>396</v>
      </c>
      <c r="J48" s="13" t="s">
        <v>401</v>
      </c>
      <c r="K48" s="14" t="s">
        <v>563</v>
      </c>
      <c r="M48" s="31"/>
      <c r="N48" s="13"/>
      <c r="O48" s="13"/>
      <c r="P48" s="53"/>
      <c r="Q48" s="43" t="s">
        <v>184</v>
      </c>
      <c r="R48" s="40"/>
    </row>
    <row r="49" spans="1:18" ht="31.2" customHeight="1">
      <c r="A49" s="4">
        <v>41</v>
      </c>
      <c r="B49" s="27" t="s">
        <v>544</v>
      </c>
      <c r="D49" s="11">
        <f t="shared" si="0"/>
        <v>45</v>
      </c>
      <c r="E49" s="51"/>
      <c r="F49" s="43"/>
      <c r="G49" s="28"/>
      <c r="H49" s="48" t="s">
        <v>535</v>
      </c>
      <c r="I49" s="13" t="s">
        <v>396</v>
      </c>
      <c r="J49" s="13" t="s">
        <v>401</v>
      </c>
      <c r="K49" s="14" t="s">
        <v>563</v>
      </c>
      <c r="M49" s="31"/>
      <c r="N49" s="13"/>
      <c r="O49" s="13"/>
      <c r="P49" s="53"/>
      <c r="Q49" s="55"/>
      <c r="R49" s="40" t="s">
        <v>184</v>
      </c>
    </row>
    <row r="50" spans="1:18" ht="31.2" customHeight="1" thickBot="1">
      <c r="A50" s="4">
        <v>42</v>
      </c>
      <c r="B50" s="27" t="s">
        <v>544</v>
      </c>
      <c r="D50" s="15">
        <f t="shared" si="0"/>
        <v>46</v>
      </c>
      <c r="E50" s="52"/>
      <c r="F50" s="44"/>
      <c r="G50" s="29"/>
      <c r="H50" s="49" t="s">
        <v>536</v>
      </c>
      <c r="I50" s="16" t="s">
        <v>396</v>
      </c>
      <c r="J50" s="16" t="s">
        <v>401</v>
      </c>
      <c r="K50" s="17" t="s">
        <v>563</v>
      </c>
      <c r="M50" s="32"/>
      <c r="N50" s="16"/>
      <c r="O50" s="16"/>
      <c r="P50" s="54"/>
      <c r="Q50" s="56"/>
      <c r="R50" s="41" t="s">
        <v>184</v>
      </c>
    </row>
    <row r="51" spans="1:18" ht="31.2" customHeight="1">
      <c r="A51" s="4"/>
      <c r="B51" s="4"/>
    </row>
    <row r="52" spans="1:18" ht="31.2" customHeight="1">
      <c r="A52" s="4"/>
      <c r="B52" s="4"/>
    </row>
    <row r="53" spans="1:18" ht="31.2" customHeight="1">
      <c r="A53" s="4"/>
      <c r="B53" s="4"/>
    </row>
    <row r="54" spans="1:18" ht="31.2" customHeight="1">
      <c r="A54" s="4"/>
      <c r="B54" s="4"/>
    </row>
    <row r="55" spans="1:18" ht="31.2" customHeight="1">
      <c r="A55" s="4"/>
      <c r="B55" s="4"/>
    </row>
    <row r="56" spans="1:18" ht="31.2" customHeight="1">
      <c r="A56" s="4"/>
      <c r="B56" s="4"/>
    </row>
    <row r="57" spans="1:18" ht="31.2" customHeight="1">
      <c r="A57" s="4"/>
      <c r="B57" s="4"/>
    </row>
    <row r="58" spans="1:18" ht="31.2" customHeight="1">
      <c r="A58" s="4"/>
      <c r="B58" s="4"/>
    </row>
    <row r="59" spans="1:18" ht="31.2" customHeight="1">
      <c r="A59" s="4"/>
      <c r="B59" s="4"/>
    </row>
    <row r="60" spans="1:18" ht="31.2" customHeight="1">
      <c r="A60" s="4"/>
      <c r="B60" s="4"/>
    </row>
    <row r="61" spans="1:18" ht="31.2" customHeight="1">
      <c r="A61" s="4"/>
      <c r="B61" s="4"/>
    </row>
    <row r="62" spans="1:18" ht="31.2" customHeight="1">
      <c r="A62" s="4"/>
      <c r="B62" s="4"/>
    </row>
    <row r="63" spans="1:18" ht="31.2" customHeight="1">
      <c r="A63" s="4"/>
      <c r="B63" s="4"/>
    </row>
    <row r="64" spans="1:18" ht="31.2" customHeight="1">
      <c r="A64" s="4"/>
      <c r="B64" s="4"/>
    </row>
    <row r="65" spans="1:2" ht="31.2" customHeight="1">
      <c r="A65" s="4"/>
      <c r="B65" s="4"/>
    </row>
    <row r="66" spans="1:2" ht="31.2" customHeight="1">
      <c r="A66" s="4"/>
      <c r="B66" s="4"/>
    </row>
    <row r="67" spans="1:2" ht="31.2" customHeight="1">
      <c r="A67" s="4"/>
      <c r="B67" s="4"/>
    </row>
    <row r="68" spans="1:2" ht="31.2" customHeight="1">
      <c r="A68" s="4"/>
      <c r="B68" s="4"/>
    </row>
    <row r="69" spans="1:2" ht="31.2" customHeight="1">
      <c r="A69" s="4"/>
      <c r="B69" s="4"/>
    </row>
    <row r="70" spans="1:2" ht="31.2" customHeight="1">
      <c r="A70" s="4"/>
      <c r="B70" s="4"/>
    </row>
    <row r="71" spans="1:2" ht="31.2" customHeight="1">
      <c r="A71" s="4"/>
      <c r="B71" s="4"/>
    </row>
    <row r="72" spans="1:2" ht="31.2" customHeight="1">
      <c r="A72" s="4"/>
      <c r="B72" s="4"/>
    </row>
    <row r="73" spans="1:2" ht="31.2" customHeight="1">
      <c r="A73" s="4"/>
      <c r="B73" s="4"/>
    </row>
    <row r="74" spans="1:2" ht="31.2" customHeight="1">
      <c r="A74" s="4"/>
      <c r="B74" s="4"/>
    </row>
    <row r="75" spans="1:2" ht="31.2" customHeight="1">
      <c r="A75" s="4"/>
      <c r="B75" s="4"/>
    </row>
    <row r="76" spans="1:2" ht="31.2" customHeight="1">
      <c r="A76" s="4"/>
      <c r="B76" s="4"/>
    </row>
    <row r="77" spans="1:2" ht="31.2" customHeight="1">
      <c r="A77" s="4"/>
      <c r="B77" s="4"/>
    </row>
    <row r="78" spans="1:2" ht="31.2" customHeight="1">
      <c r="A78" s="4"/>
      <c r="B78" s="4"/>
    </row>
    <row r="79" spans="1:2" ht="31.2" customHeight="1">
      <c r="A79" s="4"/>
      <c r="B79" s="4"/>
    </row>
    <row r="80" spans="1:2" ht="31.2" customHeight="1">
      <c r="A80" s="4"/>
      <c r="B80" s="4"/>
    </row>
    <row r="81" spans="1:2" ht="31.2" customHeight="1">
      <c r="A81" s="4"/>
      <c r="B81" s="4"/>
    </row>
    <row r="82" spans="1:2" ht="31.2" customHeight="1">
      <c r="A82" s="4"/>
      <c r="B82" s="4"/>
    </row>
    <row r="83" spans="1:2" ht="31.2" customHeight="1">
      <c r="A83" s="4"/>
      <c r="B83" s="4"/>
    </row>
    <row r="84" spans="1:2" ht="31.2" customHeight="1">
      <c r="A84" s="4"/>
      <c r="B84" s="4"/>
    </row>
    <row r="85" spans="1:2" ht="31.2" customHeight="1">
      <c r="A85" s="4"/>
      <c r="B85" s="4"/>
    </row>
    <row r="86" spans="1:2" ht="31.2" customHeight="1">
      <c r="A86" s="4"/>
      <c r="B86" s="4"/>
    </row>
    <row r="87" spans="1:2" ht="31.2" customHeight="1">
      <c r="A87" s="4"/>
      <c r="B87" s="4"/>
    </row>
    <row r="88" spans="1:2" ht="31.2" customHeight="1">
      <c r="A88" s="4"/>
      <c r="B88" s="4"/>
    </row>
    <row r="89" spans="1:2" ht="31.2" customHeight="1">
      <c r="A89" s="4"/>
      <c r="B89" s="4"/>
    </row>
    <row r="90" spans="1:2" ht="31.2" customHeight="1">
      <c r="A90" s="4"/>
      <c r="B90" s="4"/>
    </row>
    <row r="91" spans="1:2" ht="31.2" customHeight="1">
      <c r="A91" s="4"/>
      <c r="B91" s="4"/>
    </row>
    <row r="92" spans="1:2" ht="31.2" customHeight="1">
      <c r="A92" s="4"/>
      <c r="B92" s="4"/>
    </row>
    <row r="93" spans="1:2" ht="31.2" customHeight="1">
      <c r="A93" s="4"/>
      <c r="B93" s="4"/>
    </row>
    <row r="94" spans="1:2" ht="31.2" customHeight="1">
      <c r="A94" s="4"/>
      <c r="B94" s="4"/>
    </row>
    <row r="95" spans="1:2" ht="31.2" customHeight="1">
      <c r="A95" s="4"/>
      <c r="B95" s="4"/>
    </row>
    <row r="96" spans="1:2" ht="31.2" customHeight="1">
      <c r="A96" s="4"/>
      <c r="B96" s="4"/>
    </row>
    <row r="97" spans="1:11" ht="31.2" customHeight="1">
      <c r="A97" s="4"/>
      <c r="B97" s="4"/>
    </row>
    <row r="98" spans="1:11" ht="31.2" customHeight="1">
      <c r="A98" s="4"/>
      <c r="B98" s="4"/>
      <c r="D98" s="25"/>
      <c r="E98" s="25"/>
      <c r="F98" s="25"/>
      <c r="G98" s="25"/>
      <c r="H98" s="26"/>
      <c r="I98" s="25"/>
      <c r="J98" s="25"/>
      <c r="K98" s="25"/>
    </row>
  </sheetData>
  <autoFilter ref="A4:R50" xr:uid="{2AFD27FB-6A89-472E-9C05-1E6879F2BDBA}"/>
  <mergeCells count="10">
    <mergeCell ref="M3:M4"/>
    <mergeCell ref="N3:N4"/>
    <mergeCell ref="O3:O4"/>
    <mergeCell ref="P3:R3"/>
    <mergeCell ref="D3:D4"/>
    <mergeCell ref="H3:H4"/>
    <mergeCell ref="I3:I4"/>
    <mergeCell ref="J3:J4"/>
    <mergeCell ref="K3:K4"/>
    <mergeCell ref="E3:G3"/>
  </mergeCells>
  <phoneticPr fontId="2"/>
  <pageMargins left="0.25" right="0.25"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DC834-ECCB-4548-A811-F5F1EF43BCDF}">
  <sheetPr>
    <pageSetUpPr fitToPage="1"/>
  </sheetPr>
  <dimension ref="A1:R1002"/>
  <sheetViews>
    <sheetView showGridLines="0" tabSelected="1" view="pageBreakPreview" zoomScale="70" zoomScaleNormal="70" zoomScaleSheetLayoutView="70" workbookViewId="0">
      <pane ySplit="10" topLeftCell="A113" activePane="bottomLeft" state="frozen"/>
      <selection pane="bottomLeft" activeCell="E118" sqref="E118"/>
    </sheetView>
  </sheetViews>
  <sheetFormatPr defaultColWidth="10" defaultRowHeight="18" outlineLevelCol="1"/>
  <cols>
    <col min="1" max="1" width="3.33203125" style="91" customWidth="1"/>
    <col min="2" max="4" width="16.6640625" style="93" customWidth="1"/>
    <col min="5" max="5" width="77.88671875" style="93" customWidth="1"/>
    <col min="6" max="6" width="1.109375" style="94" customWidth="1"/>
    <col min="7" max="7" width="8.88671875" style="95" customWidth="1"/>
    <col min="8" max="8" width="10" style="96"/>
    <col min="9" max="9" width="58.33203125" style="96" customWidth="1"/>
    <col min="10" max="10" width="10" style="91" customWidth="1"/>
    <col min="11" max="11" width="56" style="91" customWidth="1"/>
    <col min="12" max="13" width="10" style="2"/>
    <col min="14" max="14" width="9" style="64" hidden="1" customWidth="1" outlineLevel="1"/>
    <col min="15" max="15" width="51.109375" style="64" hidden="1" customWidth="1" outlineLevel="1"/>
    <col min="16" max="16" width="0" style="2" hidden="1" customWidth="1" outlineLevel="1"/>
    <col min="17" max="17" width="50.5546875" style="2" hidden="1" customWidth="1" outlineLevel="1"/>
    <col min="18" max="18" width="10" style="2" collapsed="1"/>
    <col min="19" max="16384" width="10" style="2"/>
  </cols>
  <sheetData>
    <row r="1" spans="2:15" ht="27" customHeight="1" thickBot="1">
      <c r="B1" s="92" t="s">
        <v>382</v>
      </c>
      <c r="G1" s="91"/>
      <c r="I1" s="152" t="s">
        <v>623</v>
      </c>
      <c r="N1" s="57"/>
      <c r="O1" s="58"/>
    </row>
    <row r="2" spans="2:15" ht="27" customHeight="1">
      <c r="B2" s="92" t="s">
        <v>381</v>
      </c>
      <c r="F2" s="97"/>
      <c r="G2" s="98"/>
      <c r="H2" s="231" t="s">
        <v>377</v>
      </c>
      <c r="I2" s="232"/>
      <c r="N2" s="57"/>
      <c r="O2" s="58"/>
    </row>
    <row r="3" spans="2:15" ht="27" customHeight="1">
      <c r="B3" s="209" t="s">
        <v>634</v>
      </c>
      <c r="C3" s="209"/>
      <c r="D3" s="209"/>
      <c r="E3" s="209"/>
      <c r="F3" s="209"/>
      <c r="G3" s="98"/>
      <c r="H3" s="233"/>
      <c r="I3" s="234"/>
      <c r="N3" s="57"/>
      <c r="O3" s="58"/>
    </row>
    <row r="4" spans="2:15" ht="27" customHeight="1">
      <c r="B4" s="209"/>
      <c r="C4" s="209"/>
      <c r="D4" s="209"/>
      <c r="E4" s="209"/>
      <c r="F4" s="209"/>
      <c r="G4" s="98"/>
      <c r="H4" s="205" t="s">
        <v>635</v>
      </c>
      <c r="I4" s="206"/>
      <c r="N4" s="57"/>
      <c r="O4" s="58"/>
    </row>
    <row r="5" spans="2:15" ht="41.25" customHeight="1" thickBot="1">
      <c r="B5" s="209"/>
      <c r="C5" s="209"/>
      <c r="D5" s="209"/>
      <c r="E5" s="209"/>
      <c r="F5" s="209"/>
      <c r="G5" s="98"/>
      <c r="H5" s="207"/>
      <c r="I5" s="208"/>
      <c r="N5" s="2"/>
      <c r="O5" s="2"/>
    </row>
    <row r="6" spans="2:15" ht="27" customHeight="1" thickBot="1">
      <c r="B6" s="92"/>
      <c r="G6" s="178" t="s">
        <v>613</v>
      </c>
      <c r="H6" s="179"/>
      <c r="N6" s="2"/>
      <c r="O6" s="2"/>
    </row>
    <row r="7" spans="2:15" ht="21">
      <c r="B7" s="210" t="s">
        <v>380</v>
      </c>
      <c r="C7" s="211"/>
      <c r="D7" s="211"/>
      <c r="E7" s="212"/>
      <c r="F7" s="99"/>
      <c r="G7" s="213" t="s">
        <v>379</v>
      </c>
      <c r="H7" s="216" t="s">
        <v>378</v>
      </c>
      <c r="I7" s="217"/>
      <c r="N7" s="2"/>
      <c r="O7" s="2"/>
    </row>
    <row r="8" spans="2:15">
      <c r="B8" s="218" t="s">
        <v>376</v>
      </c>
      <c r="C8" s="219"/>
      <c r="D8" s="220"/>
      <c r="E8" s="221" t="s">
        <v>375</v>
      </c>
      <c r="F8" s="100"/>
      <c r="G8" s="214"/>
      <c r="H8" s="224" t="s">
        <v>374</v>
      </c>
      <c r="I8" s="225"/>
      <c r="N8" s="2"/>
      <c r="O8" s="2"/>
    </row>
    <row r="9" spans="2:15" ht="30" customHeight="1">
      <c r="B9" s="226" t="s">
        <v>373</v>
      </c>
      <c r="C9" s="228" t="s">
        <v>372</v>
      </c>
      <c r="D9" s="228" t="s">
        <v>371</v>
      </c>
      <c r="E9" s="222"/>
      <c r="F9" s="101"/>
      <c r="G9" s="214"/>
      <c r="H9" s="224" t="s">
        <v>370</v>
      </c>
      <c r="I9" s="230"/>
      <c r="N9" s="2"/>
      <c r="O9" s="2"/>
    </row>
    <row r="10" spans="2:15" ht="57" customHeight="1">
      <c r="B10" s="227"/>
      <c r="C10" s="229"/>
      <c r="D10" s="229"/>
      <c r="E10" s="223"/>
      <c r="F10" s="101"/>
      <c r="G10" s="215"/>
      <c r="H10" s="156" t="s">
        <v>369</v>
      </c>
      <c r="I10" s="157" t="s">
        <v>368</v>
      </c>
      <c r="N10" s="2"/>
      <c r="O10" s="2"/>
    </row>
    <row r="11" spans="2:15">
      <c r="B11" s="102" t="s">
        <v>367</v>
      </c>
      <c r="C11" s="103"/>
      <c r="D11" s="103"/>
      <c r="E11" s="104"/>
      <c r="F11" s="105"/>
      <c r="G11" s="106"/>
      <c r="H11" s="108" t="s">
        <v>652</v>
      </c>
      <c r="I11" s="109"/>
      <c r="N11" s="59" t="s">
        <v>580</v>
      </c>
      <c r="O11" s="58" t="s">
        <v>581</v>
      </c>
    </row>
    <row r="12" spans="2:15" ht="400.2">
      <c r="B12" s="110" t="s">
        <v>366</v>
      </c>
      <c r="C12" s="111" t="s">
        <v>365</v>
      </c>
      <c r="D12" s="111" t="s">
        <v>364</v>
      </c>
      <c r="E12" s="163" t="s">
        <v>643</v>
      </c>
      <c r="F12" s="112"/>
      <c r="G12" s="113" t="s">
        <v>209</v>
      </c>
      <c r="H12" s="114"/>
      <c r="I12" s="115"/>
      <c r="N12" s="60" t="s">
        <v>209</v>
      </c>
      <c r="O12" s="58" t="s">
        <v>582</v>
      </c>
    </row>
    <row r="13" spans="2:15" ht="72">
      <c r="B13" s="116"/>
      <c r="C13" s="117"/>
      <c r="D13" s="111" t="s">
        <v>363</v>
      </c>
      <c r="E13" s="141" t="s">
        <v>638</v>
      </c>
      <c r="F13" s="112"/>
      <c r="G13" s="118" t="s">
        <v>209</v>
      </c>
      <c r="H13" s="114"/>
      <c r="I13" s="119"/>
      <c r="N13" s="60" t="s">
        <v>209</v>
      </c>
      <c r="O13" s="58" t="s">
        <v>583</v>
      </c>
    </row>
    <row r="14" spans="2:15" ht="43.2">
      <c r="B14" s="116"/>
      <c r="C14" s="117"/>
      <c r="D14" s="120" t="s">
        <v>362</v>
      </c>
      <c r="E14" s="141" t="s">
        <v>565</v>
      </c>
      <c r="F14" s="112"/>
      <c r="G14" s="121" t="s">
        <v>209</v>
      </c>
      <c r="H14" s="114"/>
      <c r="I14" s="122"/>
      <c r="N14" s="60" t="s">
        <v>209</v>
      </c>
      <c r="O14" s="58" t="s">
        <v>584</v>
      </c>
    </row>
    <row r="15" spans="2:15" ht="36.6" customHeight="1">
      <c r="B15" s="116"/>
      <c r="C15" s="123"/>
      <c r="D15" s="123" t="s">
        <v>361</v>
      </c>
      <c r="E15" s="164" t="s">
        <v>360</v>
      </c>
      <c r="F15" s="112"/>
      <c r="G15" s="121" t="s">
        <v>209</v>
      </c>
      <c r="H15" s="114"/>
      <c r="I15" s="119"/>
      <c r="N15" s="60" t="s">
        <v>209</v>
      </c>
      <c r="O15" s="58"/>
    </row>
    <row r="16" spans="2:15" ht="36.6" customHeight="1">
      <c r="B16" s="116"/>
      <c r="C16" s="111" t="s">
        <v>359</v>
      </c>
      <c r="D16" s="120" t="s">
        <v>358</v>
      </c>
      <c r="E16" s="141" t="s">
        <v>566</v>
      </c>
      <c r="F16" s="112"/>
      <c r="G16" s="121" t="s">
        <v>209</v>
      </c>
      <c r="H16" s="114"/>
      <c r="I16" s="122"/>
      <c r="N16" s="61" t="s">
        <v>585</v>
      </c>
      <c r="O16" s="58"/>
    </row>
    <row r="17" spans="2:15" ht="36.6" customHeight="1">
      <c r="B17" s="116"/>
      <c r="C17" s="111" t="s">
        <v>357</v>
      </c>
      <c r="D17" s="120" t="s">
        <v>356</v>
      </c>
      <c r="E17" s="141" t="s">
        <v>355</v>
      </c>
      <c r="F17" s="112"/>
      <c r="G17" s="121" t="s">
        <v>209</v>
      </c>
      <c r="H17" s="114"/>
      <c r="I17" s="119"/>
      <c r="N17" s="61" t="s">
        <v>585</v>
      </c>
      <c r="O17" s="58"/>
    </row>
    <row r="18" spans="2:15" ht="36.6" customHeight="1">
      <c r="B18" s="116"/>
      <c r="C18" s="117"/>
      <c r="D18" s="120" t="s">
        <v>354</v>
      </c>
      <c r="E18" s="141" t="s">
        <v>567</v>
      </c>
      <c r="F18" s="112"/>
      <c r="G18" s="121" t="s">
        <v>209</v>
      </c>
      <c r="H18" s="114"/>
      <c r="I18" s="119"/>
      <c r="N18" s="61" t="s">
        <v>585</v>
      </c>
      <c r="O18" s="58"/>
    </row>
    <row r="19" spans="2:15" ht="36.6" customHeight="1">
      <c r="B19" s="116"/>
      <c r="C19" s="117"/>
      <c r="D19" s="124" t="s">
        <v>353</v>
      </c>
      <c r="E19" s="141" t="s">
        <v>352</v>
      </c>
      <c r="F19" s="112"/>
      <c r="G19" s="121" t="s">
        <v>551</v>
      </c>
      <c r="H19" s="114"/>
      <c r="I19" s="125"/>
      <c r="N19" s="61" t="s">
        <v>585</v>
      </c>
      <c r="O19" s="58"/>
    </row>
    <row r="20" spans="2:15" ht="87" customHeight="1">
      <c r="B20" s="116"/>
      <c r="C20" s="117"/>
      <c r="D20" s="126" t="s">
        <v>351</v>
      </c>
      <c r="E20" s="165" t="s">
        <v>568</v>
      </c>
      <c r="F20" s="112"/>
      <c r="G20" s="121" t="s">
        <v>551</v>
      </c>
      <c r="H20" s="127"/>
      <c r="I20" s="122"/>
      <c r="N20" s="61" t="s">
        <v>585</v>
      </c>
      <c r="O20" s="58"/>
    </row>
    <row r="21" spans="2:15" ht="36.6" customHeight="1">
      <c r="B21" s="116"/>
      <c r="C21" s="123"/>
      <c r="D21" s="120" t="s">
        <v>350</v>
      </c>
      <c r="E21" s="141" t="s">
        <v>636</v>
      </c>
      <c r="F21" s="112"/>
      <c r="G21" s="121" t="s">
        <v>551</v>
      </c>
      <c r="H21" s="114"/>
      <c r="I21" s="122"/>
      <c r="N21" s="61" t="s">
        <v>585</v>
      </c>
      <c r="O21" s="58"/>
    </row>
    <row r="22" spans="2:15" ht="24" customHeight="1">
      <c r="B22" s="116"/>
      <c r="C22" s="111" t="s">
        <v>349</v>
      </c>
      <c r="D22" s="117" t="s">
        <v>348</v>
      </c>
      <c r="E22" s="141" t="s">
        <v>347</v>
      </c>
      <c r="F22" s="112"/>
      <c r="G22" s="121" t="s">
        <v>209</v>
      </c>
      <c r="H22" s="114"/>
      <c r="I22" s="119"/>
      <c r="N22" s="61" t="s">
        <v>585</v>
      </c>
      <c r="O22" s="58"/>
    </row>
    <row r="23" spans="2:15" ht="34.200000000000003" customHeight="1">
      <c r="B23" s="116"/>
      <c r="C23" s="117"/>
      <c r="D23" s="111" t="s">
        <v>346</v>
      </c>
      <c r="E23" s="165" t="s">
        <v>345</v>
      </c>
      <c r="F23" s="112"/>
      <c r="G23" s="121" t="s">
        <v>209</v>
      </c>
      <c r="H23" s="114"/>
      <c r="I23" s="119"/>
      <c r="N23" s="61" t="s">
        <v>585</v>
      </c>
      <c r="O23" s="58"/>
    </row>
    <row r="24" spans="2:15" ht="43.2">
      <c r="B24" s="116"/>
      <c r="C24" s="117"/>
      <c r="D24" s="111" t="s">
        <v>344</v>
      </c>
      <c r="E24" s="141" t="s">
        <v>343</v>
      </c>
      <c r="F24" s="112"/>
      <c r="G24" s="121" t="s">
        <v>209</v>
      </c>
      <c r="H24" s="114"/>
      <c r="I24" s="119"/>
      <c r="N24" s="61" t="s">
        <v>585</v>
      </c>
      <c r="O24" s="58"/>
    </row>
    <row r="25" spans="2:15" ht="28.8">
      <c r="B25" s="116"/>
      <c r="C25" s="117"/>
      <c r="D25" s="123"/>
      <c r="E25" s="141" t="s">
        <v>342</v>
      </c>
      <c r="F25" s="112"/>
      <c r="G25" s="121" t="s">
        <v>209</v>
      </c>
      <c r="H25" s="114"/>
      <c r="I25" s="128"/>
      <c r="N25" s="61" t="s">
        <v>585</v>
      </c>
      <c r="O25" s="58"/>
    </row>
    <row r="26" spans="2:15" ht="43.2">
      <c r="B26" s="116"/>
      <c r="C26" s="111" t="s">
        <v>341</v>
      </c>
      <c r="D26" s="111" t="s">
        <v>326</v>
      </c>
      <c r="E26" s="141" t="s">
        <v>340</v>
      </c>
      <c r="F26" s="112"/>
      <c r="G26" s="118" t="s">
        <v>551</v>
      </c>
      <c r="H26" s="176"/>
      <c r="I26" s="177"/>
      <c r="N26" s="61"/>
      <c r="O26" s="58"/>
    </row>
    <row r="27" spans="2:15" ht="28.8">
      <c r="B27" s="116"/>
      <c r="C27" s="117"/>
      <c r="D27" s="117"/>
      <c r="E27" s="141" t="s">
        <v>339</v>
      </c>
      <c r="F27" s="112"/>
      <c r="G27" s="121" t="s">
        <v>551</v>
      </c>
      <c r="H27" s="114"/>
      <c r="I27" s="122"/>
      <c r="N27" s="61" t="s">
        <v>585</v>
      </c>
      <c r="O27" s="58"/>
    </row>
    <row r="28" spans="2:15" ht="43.2">
      <c r="B28" s="116"/>
      <c r="C28" s="111" t="s">
        <v>338</v>
      </c>
      <c r="D28" s="120" t="s">
        <v>337</v>
      </c>
      <c r="E28" s="141" t="s">
        <v>569</v>
      </c>
      <c r="F28" s="112"/>
      <c r="G28" s="118" t="s">
        <v>209</v>
      </c>
      <c r="H28" s="114"/>
      <c r="I28" s="119"/>
      <c r="N28" s="61" t="s">
        <v>585</v>
      </c>
      <c r="O28" s="58"/>
    </row>
    <row r="29" spans="2:15" ht="38.4" customHeight="1">
      <c r="B29" s="116"/>
      <c r="C29" s="117"/>
      <c r="D29" s="120" t="s">
        <v>336</v>
      </c>
      <c r="E29" s="141" t="s">
        <v>570</v>
      </c>
      <c r="F29" s="112"/>
      <c r="G29" s="118" t="s">
        <v>209</v>
      </c>
      <c r="H29" s="114"/>
      <c r="I29" s="119"/>
      <c r="N29" s="61" t="s">
        <v>585</v>
      </c>
      <c r="O29" s="58"/>
    </row>
    <row r="30" spans="2:15" ht="32.4" customHeight="1">
      <c r="B30" s="116"/>
      <c r="C30" s="111" t="s">
        <v>335</v>
      </c>
      <c r="D30" s="120" t="s">
        <v>334</v>
      </c>
      <c r="E30" s="141" t="s">
        <v>333</v>
      </c>
      <c r="F30" s="112"/>
      <c r="G30" s="121" t="s">
        <v>209</v>
      </c>
      <c r="H30" s="114"/>
      <c r="I30" s="119"/>
      <c r="N30" s="60" t="s">
        <v>551</v>
      </c>
      <c r="O30" s="58" t="s">
        <v>586</v>
      </c>
    </row>
    <row r="31" spans="2:15" ht="28.2" customHeight="1">
      <c r="B31" s="116"/>
      <c r="C31" s="120" t="s">
        <v>332</v>
      </c>
      <c r="D31" s="120" t="s">
        <v>326</v>
      </c>
      <c r="E31" s="141" t="s">
        <v>331</v>
      </c>
      <c r="F31" s="112"/>
      <c r="G31" s="121" t="s">
        <v>209</v>
      </c>
      <c r="H31" s="114"/>
      <c r="I31" s="122"/>
      <c r="N31" s="61" t="s">
        <v>585</v>
      </c>
      <c r="O31" s="58"/>
    </row>
    <row r="32" spans="2:15" ht="38.4" customHeight="1">
      <c r="B32" s="116"/>
      <c r="C32" s="111" t="s">
        <v>330</v>
      </c>
      <c r="D32" s="120" t="s">
        <v>326</v>
      </c>
      <c r="E32" s="141" t="s">
        <v>571</v>
      </c>
      <c r="F32" s="112"/>
      <c r="G32" s="121" t="s">
        <v>209</v>
      </c>
      <c r="H32" s="114"/>
      <c r="I32" s="119"/>
      <c r="N32" s="61" t="s">
        <v>585</v>
      </c>
      <c r="O32" s="58"/>
    </row>
    <row r="33" spans="2:15" ht="49.8" customHeight="1">
      <c r="B33" s="116"/>
      <c r="C33" s="111" t="s">
        <v>330</v>
      </c>
      <c r="D33" s="120" t="s">
        <v>326</v>
      </c>
      <c r="E33" s="141" t="s">
        <v>637</v>
      </c>
      <c r="F33" s="112"/>
      <c r="G33" s="121" t="s">
        <v>209</v>
      </c>
      <c r="H33" s="114"/>
      <c r="I33" s="119"/>
      <c r="N33" s="61" t="s">
        <v>585</v>
      </c>
      <c r="O33" s="58"/>
    </row>
    <row r="34" spans="2:15" ht="38.4" customHeight="1">
      <c r="B34" s="116"/>
      <c r="C34" s="120" t="s">
        <v>329</v>
      </c>
      <c r="D34" s="120" t="s">
        <v>326</v>
      </c>
      <c r="E34" s="141" t="s">
        <v>328</v>
      </c>
      <c r="F34" s="112"/>
      <c r="G34" s="121" t="s">
        <v>209</v>
      </c>
      <c r="H34" s="114"/>
      <c r="I34" s="119"/>
      <c r="N34" s="61" t="s">
        <v>585</v>
      </c>
      <c r="O34" s="58"/>
    </row>
    <row r="35" spans="2:15" ht="48.6" customHeight="1">
      <c r="B35" s="129"/>
      <c r="C35" s="120" t="s">
        <v>327</v>
      </c>
      <c r="D35" s="120" t="s">
        <v>326</v>
      </c>
      <c r="E35" s="141" t="s">
        <v>572</v>
      </c>
      <c r="F35" s="112"/>
      <c r="G35" s="121" t="s">
        <v>209</v>
      </c>
      <c r="H35" s="114"/>
      <c r="I35" s="119"/>
      <c r="N35" s="61" t="s">
        <v>585</v>
      </c>
      <c r="O35" s="58"/>
    </row>
    <row r="36" spans="2:15" ht="28.8">
      <c r="B36" s="110" t="s">
        <v>325</v>
      </c>
      <c r="C36" s="111" t="s">
        <v>324</v>
      </c>
      <c r="D36" s="111" t="s">
        <v>323</v>
      </c>
      <c r="E36" s="141" t="s">
        <v>322</v>
      </c>
      <c r="F36" s="112"/>
      <c r="G36" s="121" t="s">
        <v>209</v>
      </c>
      <c r="H36" s="114"/>
      <c r="I36" s="122"/>
      <c r="N36" s="2"/>
      <c r="O36" s="2"/>
    </row>
    <row r="37" spans="2:15" ht="28.8">
      <c r="B37" s="116"/>
      <c r="C37" s="117"/>
      <c r="D37" s="111" t="s">
        <v>321</v>
      </c>
      <c r="E37" s="141" t="s">
        <v>573</v>
      </c>
      <c r="F37" s="112"/>
      <c r="G37" s="121" t="s">
        <v>209</v>
      </c>
      <c r="H37" s="114"/>
      <c r="I37" s="119"/>
      <c r="N37" s="61" t="s">
        <v>585</v>
      </c>
      <c r="O37" s="58" t="s">
        <v>587</v>
      </c>
    </row>
    <row r="38" spans="2:15" ht="39.6">
      <c r="B38" s="116"/>
      <c r="C38" s="117"/>
      <c r="D38" s="117"/>
      <c r="E38" s="165" t="s">
        <v>320</v>
      </c>
      <c r="F38" s="112"/>
      <c r="G38" s="121" t="s">
        <v>209</v>
      </c>
      <c r="H38" s="114"/>
      <c r="I38" s="119"/>
      <c r="N38" s="61" t="s">
        <v>585</v>
      </c>
      <c r="O38" s="58" t="s">
        <v>588</v>
      </c>
    </row>
    <row r="39" spans="2:15" ht="37.200000000000003" customHeight="1">
      <c r="B39" s="116"/>
      <c r="C39" s="117"/>
      <c r="D39" s="111" t="s">
        <v>319</v>
      </c>
      <c r="E39" s="141" t="s">
        <v>318</v>
      </c>
      <c r="F39" s="112"/>
      <c r="G39" s="121" t="s">
        <v>551</v>
      </c>
      <c r="H39" s="114"/>
      <c r="I39" s="122"/>
      <c r="N39" s="61" t="s">
        <v>585</v>
      </c>
      <c r="O39" s="2"/>
    </row>
    <row r="40" spans="2:15">
      <c r="B40" s="130" t="s">
        <v>317</v>
      </c>
      <c r="C40" s="107"/>
      <c r="D40" s="107"/>
      <c r="E40" s="166"/>
      <c r="F40" s="112"/>
      <c r="G40" s="106"/>
      <c r="H40" s="131"/>
      <c r="I40" s="132"/>
      <c r="N40" s="61" t="s">
        <v>585</v>
      </c>
      <c r="O40" s="58"/>
    </row>
    <row r="41" spans="2:15" ht="37.200000000000003" customHeight="1">
      <c r="B41" s="110" t="s">
        <v>316</v>
      </c>
      <c r="C41" s="120" t="s">
        <v>315</v>
      </c>
      <c r="D41" s="120"/>
      <c r="E41" s="141" t="s">
        <v>639</v>
      </c>
      <c r="F41" s="112"/>
      <c r="G41" s="121" t="s">
        <v>209</v>
      </c>
      <c r="H41" s="114"/>
      <c r="I41" s="119"/>
      <c r="N41" s="61" t="s">
        <v>585</v>
      </c>
      <c r="O41" s="58"/>
    </row>
    <row r="42" spans="2:15" ht="100.2" customHeight="1">
      <c r="B42" s="110" t="s">
        <v>314</v>
      </c>
      <c r="C42" s="111" t="s">
        <v>313</v>
      </c>
      <c r="D42" s="111" t="s">
        <v>312</v>
      </c>
      <c r="E42" s="141" t="s">
        <v>644</v>
      </c>
      <c r="F42" s="112"/>
      <c r="G42" s="121" t="s">
        <v>209</v>
      </c>
      <c r="H42" s="114"/>
      <c r="I42" s="119"/>
      <c r="N42" s="60" t="s">
        <v>551</v>
      </c>
      <c r="O42" s="58" t="s">
        <v>589</v>
      </c>
    </row>
    <row r="43" spans="2:15" ht="29.4" customHeight="1">
      <c r="B43" s="116"/>
      <c r="C43" s="117"/>
      <c r="D43" s="117"/>
      <c r="E43" s="141" t="s">
        <v>574</v>
      </c>
      <c r="F43" s="112"/>
      <c r="G43" s="121" t="s">
        <v>209</v>
      </c>
      <c r="H43" s="114"/>
      <c r="I43" s="119"/>
      <c r="N43" s="61" t="s">
        <v>585</v>
      </c>
      <c r="O43" s="58"/>
    </row>
    <row r="44" spans="2:15" ht="40.799999999999997" customHeight="1">
      <c r="B44" s="116"/>
      <c r="C44" s="111" t="s">
        <v>217</v>
      </c>
      <c r="D44" s="111" t="s">
        <v>311</v>
      </c>
      <c r="E44" s="167" t="s">
        <v>310</v>
      </c>
      <c r="F44" s="112"/>
      <c r="G44" s="121" t="s">
        <v>209</v>
      </c>
      <c r="H44" s="114"/>
      <c r="I44" s="119"/>
      <c r="N44" s="60" t="s">
        <v>209</v>
      </c>
      <c r="O44" s="58"/>
    </row>
    <row r="45" spans="2:15" ht="66">
      <c r="B45" s="116"/>
      <c r="C45" s="117"/>
      <c r="D45" s="117"/>
      <c r="E45" s="141" t="s">
        <v>640</v>
      </c>
      <c r="F45" s="112"/>
      <c r="G45" s="121" t="s">
        <v>209</v>
      </c>
      <c r="H45" s="114"/>
      <c r="I45" s="128"/>
      <c r="N45" s="60" t="s">
        <v>551</v>
      </c>
      <c r="O45" s="58" t="s">
        <v>590</v>
      </c>
    </row>
    <row r="46" spans="2:15" ht="30.6" customHeight="1">
      <c r="B46" s="116"/>
      <c r="C46" s="117"/>
      <c r="D46" s="117"/>
      <c r="E46" s="141" t="s">
        <v>575</v>
      </c>
      <c r="F46" s="112"/>
      <c r="G46" s="121" t="s">
        <v>209</v>
      </c>
      <c r="H46" s="114"/>
      <c r="I46" s="128"/>
      <c r="N46" s="2"/>
      <c r="O46" s="2"/>
    </row>
    <row r="47" spans="2:15" ht="30.6" customHeight="1">
      <c r="B47" s="116"/>
      <c r="C47" s="117"/>
      <c r="D47" s="111" t="s">
        <v>309</v>
      </c>
      <c r="E47" s="141" t="s">
        <v>308</v>
      </c>
      <c r="F47" s="112"/>
      <c r="G47" s="121" t="s">
        <v>209</v>
      </c>
      <c r="H47" s="114"/>
      <c r="I47" s="128"/>
      <c r="N47" s="2"/>
      <c r="O47" s="2"/>
    </row>
    <row r="48" spans="2:15" ht="30.6" customHeight="1">
      <c r="B48" s="133"/>
      <c r="C48" s="117"/>
      <c r="D48" s="111" t="s">
        <v>307</v>
      </c>
      <c r="E48" s="168" t="s">
        <v>306</v>
      </c>
      <c r="F48" s="112"/>
      <c r="G48" s="121" t="s">
        <v>209</v>
      </c>
      <c r="H48" s="114"/>
      <c r="I48" s="119"/>
      <c r="N48" s="60" t="s">
        <v>209</v>
      </c>
      <c r="O48" s="58"/>
    </row>
    <row r="49" spans="2:15" ht="30.6" customHeight="1">
      <c r="B49" s="116"/>
      <c r="C49" s="117"/>
      <c r="D49" s="117"/>
      <c r="E49" s="141" t="s">
        <v>305</v>
      </c>
      <c r="F49" s="112"/>
      <c r="G49" s="121" t="s">
        <v>209</v>
      </c>
      <c r="H49" s="114"/>
      <c r="I49" s="119"/>
      <c r="N49" s="60" t="s">
        <v>209</v>
      </c>
      <c r="O49" s="58"/>
    </row>
    <row r="50" spans="2:15" ht="39.6">
      <c r="B50" s="116"/>
      <c r="C50" s="117"/>
      <c r="D50" s="117"/>
      <c r="E50" s="141" t="s">
        <v>304</v>
      </c>
      <c r="F50" s="134"/>
      <c r="G50" s="121" t="s">
        <v>209</v>
      </c>
      <c r="H50" s="114"/>
      <c r="I50" s="119"/>
      <c r="N50" s="60" t="s">
        <v>551</v>
      </c>
      <c r="O50" s="58" t="s">
        <v>591</v>
      </c>
    </row>
    <row r="51" spans="2:15" ht="39.6">
      <c r="B51" s="116"/>
      <c r="C51" s="117"/>
      <c r="D51" s="117"/>
      <c r="E51" s="141" t="s">
        <v>303</v>
      </c>
      <c r="F51" s="112"/>
      <c r="G51" s="121" t="s">
        <v>209</v>
      </c>
      <c r="H51" s="114"/>
      <c r="I51" s="119"/>
      <c r="N51" s="60" t="s">
        <v>551</v>
      </c>
      <c r="O51" s="58" t="s">
        <v>591</v>
      </c>
    </row>
    <row r="52" spans="2:15" ht="24" customHeight="1">
      <c r="B52" s="116"/>
      <c r="C52" s="117"/>
      <c r="D52" s="117"/>
      <c r="E52" s="141" t="s">
        <v>302</v>
      </c>
      <c r="F52" s="112"/>
      <c r="G52" s="121" t="s">
        <v>209</v>
      </c>
      <c r="H52" s="114"/>
      <c r="I52" s="135"/>
      <c r="N52" s="60" t="s">
        <v>209</v>
      </c>
      <c r="O52" s="58"/>
    </row>
    <row r="53" spans="2:15" ht="24" customHeight="1">
      <c r="B53" s="116"/>
      <c r="C53" s="117"/>
      <c r="D53" s="117"/>
      <c r="E53" s="141" t="s">
        <v>301</v>
      </c>
      <c r="F53" s="112"/>
      <c r="G53" s="121" t="s">
        <v>209</v>
      </c>
      <c r="H53" s="114"/>
      <c r="I53" s="136"/>
      <c r="N53" s="60" t="s">
        <v>209</v>
      </c>
      <c r="O53" s="58"/>
    </row>
    <row r="54" spans="2:15" ht="24" customHeight="1">
      <c r="B54" s="116"/>
      <c r="C54" s="117"/>
      <c r="D54" s="117"/>
      <c r="E54" s="141" t="s">
        <v>300</v>
      </c>
      <c r="F54" s="112"/>
      <c r="G54" s="121" t="s">
        <v>209</v>
      </c>
      <c r="H54" s="114"/>
      <c r="I54" s="128"/>
      <c r="N54" s="60" t="s">
        <v>209</v>
      </c>
      <c r="O54" s="58"/>
    </row>
    <row r="55" spans="2:15" ht="31.8" customHeight="1">
      <c r="B55" s="116"/>
      <c r="C55" s="117"/>
      <c r="D55" s="117"/>
      <c r="E55" s="145" t="s">
        <v>299</v>
      </c>
      <c r="F55" s="112"/>
      <c r="G55" s="121" t="s">
        <v>209</v>
      </c>
      <c r="H55" s="114"/>
      <c r="I55" s="119"/>
      <c r="N55" s="61" t="s">
        <v>551</v>
      </c>
      <c r="O55" s="58" t="s">
        <v>592</v>
      </c>
    </row>
    <row r="56" spans="2:15" ht="24.6" customHeight="1">
      <c r="B56" s="116"/>
      <c r="C56" s="117"/>
      <c r="D56" s="117"/>
      <c r="E56" s="169" t="s">
        <v>298</v>
      </c>
      <c r="F56" s="112"/>
      <c r="G56" s="121" t="s">
        <v>551</v>
      </c>
      <c r="H56" s="114"/>
      <c r="I56" s="128"/>
      <c r="N56" s="60" t="s">
        <v>209</v>
      </c>
      <c r="O56" s="58"/>
    </row>
    <row r="57" spans="2:15" ht="27.6" customHeight="1">
      <c r="B57" s="116"/>
      <c r="C57" s="117"/>
      <c r="D57" s="117"/>
      <c r="E57" s="170" t="s">
        <v>648</v>
      </c>
      <c r="F57" s="112"/>
      <c r="G57" s="118" t="s">
        <v>209</v>
      </c>
      <c r="H57" s="114"/>
      <c r="I57" s="119"/>
      <c r="N57" s="61" t="s">
        <v>593</v>
      </c>
      <c r="O57" s="58" t="s">
        <v>594</v>
      </c>
    </row>
    <row r="58" spans="2:15" ht="37.200000000000003" customHeight="1">
      <c r="B58" s="116"/>
      <c r="C58" s="117"/>
      <c r="D58" s="111" t="s">
        <v>297</v>
      </c>
      <c r="E58" s="165" t="s">
        <v>296</v>
      </c>
      <c r="F58" s="112"/>
      <c r="G58" s="121" t="s">
        <v>209</v>
      </c>
      <c r="H58" s="114"/>
      <c r="I58" s="119"/>
      <c r="N58" s="2"/>
      <c r="O58" s="2"/>
    </row>
    <row r="59" spans="2:15" ht="26.4">
      <c r="B59" s="116"/>
      <c r="C59" s="117"/>
      <c r="D59" s="123"/>
      <c r="E59" s="141" t="s">
        <v>295</v>
      </c>
      <c r="F59" s="112"/>
      <c r="G59" s="121" t="s">
        <v>209</v>
      </c>
      <c r="H59" s="114"/>
      <c r="I59" s="119"/>
      <c r="N59" s="61" t="s">
        <v>551</v>
      </c>
      <c r="O59" s="58" t="s">
        <v>595</v>
      </c>
    </row>
    <row r="60" spans="2:15" ht="28.8">
      <c r="B60" s="116"/>
      <c r="C60" s="117"/>
      <c r="D60" s="111" t="s">
        <v>294</v>
      </c>
      <c r="E60" s="141" t="s">
        <v>293</v>
      </c>
      <c r="F60" s="112"/>
      <c r="G60" s="121" t="s">
        <v>209</v>
      </c>
      <c r="H60" s="114"/>
      <c r="I60" s="119"/>
      <c r="N60" s="61" t="s">
        <v>551</v>
      </c>
      <c r="O60" s="58" t="s">
        <v>596</v>
      </c>
    </row>
    <row r="61" spans="2:15" ht="36" customHeight="1">
      <c r="B61" s="116"/>
      <c r="C61" s="117"/>
      <c r="D61" s="117"/>
      <c r="E61" s="141" t="s">
        <v>292</v>
      </c>
      <c r="F61" s="112"/>
      <c r="G61" s="121" t="s">
        <v>209</v>
      </c>
      <c r="H61" s="114"/>
      <c r="I61" s="128"/>
      <c r="N61" s="60" t="s">
        <v>209</v>
      </c>
      <c r="O61" s="58"/>
    </row>
    <row r="62" spans="2:15" ht="35.4" customHeight="1">
      <c r="B62" s="116"/>
      <c r="C62" s="117"/>
      <c r="D62" s="117"/>
      <c r="E62" s="165" t="s">
        <v>291</v>
      </c>
      <c r="F62" s="112"/>
      <c r="G62" s="121" t="s">
        <v>209</v>
      </c>
      <c r="H62" s="114"/>
      <c r="I62" s="119"/>
      <c r="N62" s="60" t="s">
        <v>209</v>
      </c>
      <c r="O62" s="58"/>
    </row>
    <row r="63" spans="2:15" ht="21.6" customHeight="1">
      <c r="B63" s="116"/>
      <c r="C63" s="117"/>
      <c r="D63" s="117"/>
      <c r="E63" s="141" t="s">
        <v>290</v>
      </c>
      <c r="F63" s="112"/>
      <c r="G63" s="121" t="s">
        <v>209</v>
      </c>
      <c r="H63" s="114"/>
      <c r="I63" s="128"/>
      <c r="N63" s="60" t="s">
        <v>209</v>
      </c>
      <c r="O63" s="58"/>
    </row>
    <row r="64" spans="2:15" ht="21.6" customHeight="1">
      <c r="B64" s="116"/>
      <c r="C64" s="117"/>
      <c r="D64" s="117"/>
      <c r="E64" s="141" t="s">
        <v>289</v>
      </c>
      <c r="F64" s="112"/>
      <c r="G64" s="137" t="s">
        <v>209</v>
      </c>
      <c r="H64" s="114"/>
      <c r="I64" s="119"/>
      <c r="N64" s="60" t="s">
        <v>209</v>
      </c>
      <c r="O64" s="58"/>
    </row>
    <row r="65" spans="2:15" ht="38.4" customHeight="1">
      <c r="B65" s="116"/>
      <c r="C65" s="117"/>
      <c r="D65" s="117"/>
      <c r="E65" s="168" t="s">
        <v>288</v>
      </c>
      <c r="F65" s="112"/>
      <c r="G65" s="121" t="s">
        <v>209</v>
      </c>
      <c r="H65" s="114"/>
      <c r="I65" s="119"/>
      <c r="N65" s="60" t="s">
        <v>209</v>
      </c>
      <c r="O65" s="58"/>
    </row>
    <row r="66" spans="2:15" ht="64.2" customHeight="1">
      <c r="B66" s="116"/>
      <c r="C66" s="117"/>
      <c r="D66" s="117"/>
      <c r="E66" s="165" t="s">
        <v>287</v>
      </c>
      <c r="F66" s="112"/>
      <c r="G66" s="121" t="s">
        <v>209</v>
      </c>
      <c r="H66" s="114"/>
      <c r="I66" s="119"/>
      <c r="N66" s="61" t="s">
        <v>551</v>
      </c>
      <c r="O66" s="58" t="s">
        <v>597</v>
      </c>
    </row>
    <row r="67" spans="2:15" ht="28.2" customHeight="1">
      <c r="B67" s="116"/>
      <c r="C67" s="117"/>
      <c r="D67" s="111" t="s">
        <v>286</v>
      </c>
      <c r="E67" s="141" t="s">
        <v>285</v>
      </c>
      <c r="F67" s="112"/>
      <c r="G67" s="121" t="s">
        <v>209</v>
      </c>
      <c r="H67" s="114"/>
      <c r="I67" s="119"/>
      <c r="N67" s="61" t="s">
        <v>551</v>
      </c>
      <c r="O67" s="58" t="s">
        <v>598</v>
      </c>
    </row>
    <row r="68" spans="2:15" ht="34.200000000000003" customHeight="1">
      <c r="B68" s="116"/>
      <c r="C68" s="117"/>
      <c r="D68" s="117"/>
      <c r="E68" s="141" t="s">
        <v>284</v>
      </c>
      <c r="F68" s="112"/>
      <c r="G68" s="137" t="s">
        <v>209</v>
      </c>
      <c r="H68" s="114"/>
      <c r="I68" s="119"/>
      <c r="N68" s="60" t="s">
        <v>209</v>
      </c>
      <c r="O68" s="58"/>
    </row>
    <row r="69" spans="2:15">
      <c r="B69" s="116"/>
      <c r="C69" s="117"/>
      <c r="D69" s="117"/>
      <c r="E69" s="141" t="s">
        <v>283</v>
      </c>
      <c r="F69" s="112"/>
      <c r="G69" s="137" t="s">
        <v>209</v>
      </c>
      <c r="H69" s="114"/>
      <c r="I69" s="119"/>
      <c r="N69" s="60" t="s">
        <v>209</v>
      </c>
      <c r="O69" s="58"/>
    </row>
    <row r="70" spans="2:15">
      <c r="B70" s="138"/>
      <c r="C70" s="117"/>
      <c r="D70" s="111" t="s">
        <v>282</v>
      </c>
      <c r="E70" s="165" t="s">
        <v>281</v>
      </c>
      <c r="F70" s="112"/>
      <c r="G70" s="137" t="s">
        <v>209</v>
      </c>
      <c r="H70" s="114"/>
      <c r="I70" s="128"/>
      <c r="N70" s="60" t="s">
        <v>209</v>
      </c>
      <c r="O70" s="58"/>
    </row>
    <row r="71" spans="2:15">
      <c r="B71" s="138"/>
      <c r="C71" s="117"/>
      <c r="D71" s="139"/>
      <c r="E71" s="171" t="s">
        <v>280</v>
      </c>
      <c r="F71" s="112"/>
      <c r="G71" s="121" t="s">
        <v>209</v>
      </c>
      <c r="H71" s="114"/>
      <c r="I71" s="128"/>
      <c r="N71" s="60" t="s">
        <v>209</v>
      </c>
      <c r="O71" s="58"/>
    </row>
    <row r="72" spans="2:15">
      <c r="B72" s="116"/>
      <c r="C72" s="117"/>
      <c r="D72" s="117"/>
      <c r="E72" s="141" t="s">
        <v>279</v>
      </c>
      <c r="F72" s="112"/>
      <c r="G72" s="121" t="s">
        <v>209</v>
      </c>
      <c r="H72" s="114"/>
      <c r="I72" s="119"/>
      <c r="N72" s="60" t="s">
        <v>209</v>
      </c>
      <c r="O72" s="58"/>
    </row>
    <row r="73" spans="2:15">
      <c r="B73" s="116"/>
      <c r="C73" s="117"/>
      <c r="D73" s="123"/>
      <c r="E73" s="141" t="s">
        <v>278</v>
      </c>
      <c r="F73" s="112"/>
      <c r="G73" s="121" t="s">
        <v>209</v>
      </c>
      <c r="H73" s="114"/>
      <c r="I73" s="128"/>
      <c r="N73" s="61" t="s">
        <v>551</v>
      </c>
      <c r="O73" s="58" t="s">
        <v>599</v>
      </c>
    </row>
    <row r="74" spans="2:15" ht="28.8">
      <c r="B74" s="116"/>
      <c r="C74" s="117"/>
      <c r="D74" s="111" t="s">
        <v>277</v>
      </c>
      <c r="E74" s="141" t="s">
        <v>276</v>
      </c>
      <c r="F74" s="112"/>
      <c r="G74" s="121" t="s">
        <v>209</v>
      </c>
      <c r="H74" s="114"/>
      <c r="I74" s="128"/>
      <c r="N74" s="60" t="s">
        <v>209</v>
      </c>
      <c r="O74" s="58"/>
    </row>
    <row r="75" spans="2:15" ht="37.799999999999997" customHeight="1">
      <c r="B75" s="116"/>
      <c r="C75" s="117"/>
      <c r="D75" s="117"/>
      <c r="E75" s="141" t="s">
        <v>275</v>
      </c>
      <c r="F75" s="112"/>
      <c r="G75" s="121" t="s">
        <v>209</v>
      </c>
      <c r="H75" s="114"/>
      <c r="I75" s="119"/>
      <c r="N75" s="61" t="s">
        <v>551</v>
      </c>
      <c r="O75" s="58" t="s">
        <v>600</v>
      </c>
    </row>
    <row r="76" spans="2:15" ht="39.6">
      <c r="B76" s="116"/>
      <c r="C76" s="117"/>
      <c r="D76" s="123"/>
      <c r="E76" s="141" t="s">
        <v>274</v>
      </c>
      <c r="F76" s="112"/>
      <c r="G76" s="121" t="s">
        <v>209</v>
      </c>
      <c r="H76" s="114"/>
      <c r="I76" s="119"/>
      <c r="N76" s="61" t="s">
        <v>551</v>
      </c>
      <c r="O76" s="58" t="s">
        <v>601</v>
      </c>
    </row>
    <row r="77" spans="2:15">
      <c r="B77" s="116"/>
      <c r="C77" s="117"/>
      <c r="D77" s="117" t="s">
        <v>273</v>
      </c>
      <c r="E77" s="165" t="s">
        <v>272</v>
      </c>
      <c r="F77" s="112"/>
      <c r="G77" s="121" t="s">
        <v>491</v>
      </c>
      <c r="H77" s="114"/>
      <c r="I77" s="119"/>
      <c r="N77" s="60" t="s">
        <v>209</v>
      </c>
      <c r="O77" s="58"/>
    </row>
    <row r="78" spans="2:15">
      <c r="B78" s="116"/>
      <c r="C78" s="117"/>
      <c r="D78" s="117"/>
      <c r="E78" s="165" t="s">
        <v>271</v>
      </c>
      <c r="F78" s="112"/>
      <c r="G78" s="121" t="s">
        <v>551</v>
      </c>
      <c r="H78" s="114"/>
      <c r="I78" s="119"/>
      <c r="N78" s="60" t="s">
        <v>209</v>
      </c>
      <c r="O78" s="58"/>
    </row>
    <row r="79" spans="2:15">
      <c r="B79" s="116"/>
      <c r="C79" s="111" t="s">
        <v>270</v>
      </c>
      <c r="D79" s="111" t="s">
        <v>269</v>
      </c>
      <c r="E79" s="165" t="s">
        <v>268</v>
      </c>
      <c r="F79" s="112"/>
      <c r="G79" s="121" t="s">
        <v>209</v>
      </c>
      <c r="H79" s="114"/>
      <c r="I79" s="119"/>
      <c r="N79" s="60" t="s">
        <v>209</v>
      </c>
      <c r="O79" s="58"/>
    </row>
    <row r="80" spans="2:15">
      <c r="B80" s="116"/>
      <c r="C80" s="117"/>
      <c r="D80" s="117"/>
      <c r="E80" s="141" t="s">
        <v>267</v>
      </c>
      <c r="F80" s="112"/>
      <c r="G80" s="121" t="s">
        <v>209</v>
      </c>
      <c r="H80" s="114"/>
      <c r="I80" s="119"/>
      <c r="N80" s="60" t="s">
        <v>209</v>
      </c>
      <c r="O80" s="58"/>
    </row>
    <row r="81" spans="2:17">
      <c r="B81" s="161"/>
      <c r="C81" s="162"/>
      <c r="D81" s="162"/>
      <c r="E81" s="141" t="s">
        <v>645</v>
      </c>
      <c r="F81" s="112"/>
      <c r="G81" s="121" t="s">
        <v>209</v>
      </c>
      <c r="H81" s="114"/>
      <c r="I81" s="119"/>
      <c r="N81" s="60" t="s">
        <v>209</v>
      </c>
      <c r="O81" s="58"/>
    </row>
    <row r="82" spans="2:17" ht="28.8">
      <c r="B82" s="116"/>
      <c r="C82" s="111" t="s">
        <v>266</v>
      </c>
      <c r="D82" s="120" t="s">
        <v>265</v>
      </c>
      <c r="E82" s="141" t="s">
        <v>264</v>
      </c>
      <c r="F82" s="112"/>
      <c r="G82" s="121" t="s">
        <v>209</v>
      </c>
      <c r="H82" s="114"/>
      <c r="I82" s="119"/>
      <c r="N82" s="60" t="s">
        <v>209</v>
      </c>
      <c r="O82" s="58"/>
    </row>
    <row r="83" spans="2:17">
      <c r="B83" s="116"/>
      <c r="C83" s="117"/>
      <c r="D83" s="111" t="s">
        <v>263</v>
      </c>
      <c r="E83" s="141" t="s">
        <v>262</v>
      </c>
      <c r="F83" s="112"/>
      <c r="G83" s="121" t="s">
        <v>209</v>
      </c>
      <c r="H83" s="114"/>
      <c r="I83" s="119"/>
      <c r="N83" s="60" t="s">
        <v>209</v>
      </c>
      <c r="O83" s="58"/>
    </row>
    <row r="84" spans="2:17">
      <c r="B84" s="116"/>
      <c r="C84" s="117"/>
      <c r="D84" s="111" t="s">
        <v>261</v>
      </c>
      <c r="E84" s="170" t="s">
        <v>260</v>
      </c>
      <c r="F84" s="112"/>
      <c r="G84" s="121" t="s">
        <v>209</v>
      </c>
      <c r="H84" s="114"/>
      <c r="I84" s="119"/>
      <c r="N84" s="2"/>
      <c r="O84" s="2"/>
    </row>
    <row r="85" spans="2:17" ht="26.4">
      <c r="B85" s="116"/>
      <c r="C85" s="117"/>
      <c r="D85" s="120" t="s">
        <v>259</v>
      </c>
      <c r="E85" s="141" t="s">
        <v>258</v>
      </c>
      <c r="F85" s="112"/>
      <c r="G85" s="121" t="s">
        <v>209</v>
      </c>
      <c r="H85" s="114"/>
      <c r="I85" s="119"/>
      <c r="N85" s="60" t="s">
        <v>209</v>
      </c>
      <c r="O85" s="58"/>
      <c r="P85" s="60" t="s">
        <v>209</v>
      </c>
      <c r="Q85" s="58" t="s">
        <v>603</v>
      </c>
    </row>
    <row r="86" spans="2:17" ht="39.6">
      <c r="B86" s="116"/>
      <c r="C86" s="117"/>
      <c r="D86" s="140" t="s">
        <v>257</v>
      </c>
      <c r="E86" s="141" t="s">
        <v>256</v>
      </c>
      <c r="F86" s="112"/>
      <c r="G86" s="121" t="s">
        <v>209</v>
      </c>
      <c r="H86" s="114"/>
      <c r="I86" s="119"/>
      <c r="N86" s="60" t="s">
        <v>551</v>
      </c>
      <c r="O86" s="58" t="s">
        <v>605</v>
      </c>
    </row>
    <row r="87" spans="2:17">
      <c r="B87" s="116"/>
      <c r="C87" s="117"/>
      <c r="D87" s="123"/>
      <c r="E87" s="141" t="s">
        <v>255</v>
      </c>
      <c r="F87" s="112"/>
      <c r="G87" s="121" t="s">
        <v>209</v>
      </c>
      <c r="H87" s="114"/>
      <c r="I87" s="119"/>
      <c r="N87" s="60" t="s">
        <v>209</v>
      </c>
      <c r="O87" s="58"/>
    </row>
    <row r="88" spans="2:17" ht="26.4">
      <c r="B88" s="116"/>
      <c r="C88" s="111" t="s">
        <v>254</v>
      </c>
      <c r="D88" s="111" t="s">
        <v>253</v>
      </c>
      <c r="E88" s="141" t="s">
        <v>252</v>
      </c>
      <c r="F88" s="112"/>
      <c r="G88" s="121" t="s">
        <v>209</v>
      </c>
      <c r="H88" s="114"/>
      <c r="I88" s="119"/>
      <c r="N88" s="2"/>
      <c r="O88" s="2"/>
      <c r="P88" s="61" t="s">
        <v>551</v>
      </c>
      <c r="Q88" s="58" t="s">
        <v>604</v>
      </c>
    </row>
    <row r="89" spans="2:17" ht="28.8">
      <c r="B89" s="116"/>
      <c r="C89" s="117"/>
      <c r="D89" s="117"/>
      <c r="E89" s="141" t="s">
        <v>251</v>
      </c>
      <c r="F89" s="112"/>
      <c r="G89" s="121" t="s">
        <v>209</v>
      </c>
      <c r="H89" s="114"/>
      <c r="I89" s="119"/>
      <c r="N89" s="60" t="s">
        <v>209</v>
      </c>
      <c r="O89" s="58"/>
    </row>
    <row r="90" spans="2:17" ht="26.4">
      <c r="B90" s="116"/>
      <c r="C90" s="117"/>
      <c r="D90" s="111" t="s">
        <v>250</v>
      </c>
      <c r="E90" s="141" t="s">
        <v>249</v>
      </c>
      <c r="F90" s="112"/>
      <c r="G90" s="121" t="s">
        <v>209</v>
      </c>
      <c r="H90" s="114"/>
      <c r="I90" s="128"/>
      <c r="N90" s="60" t="s">
        <v>209</v>
      </c>
      <c r="O90" s="58" t="s">
        <v>606</v>
      </c>
    </row>
    <row r="91" spans="2:17" ht="38.4" customHeight="1">
      <c r="B91" s="116"/>
      <c r="C91" s="117"/>
      <c r="D91" s="117"/>
      <c r="E91" s="165" t="s">
        <v>248</v>
      </c>
      <c r="F91" s="112"/>
      <c r="G91" s="142" t="s">
        <v>209</v>
      </c>
      <c r="H91" s="114"/>
      <c r="I91" s="119"/>
      <c r="N91" s="60" t="s">
        <v>209</v>
      </c>
      <c r="O91" s="58"/>
    </row>
    <row r="92" spans="2:17">
      <c r="B92" s="116"/>
      <c r="C92" s="117"/>
      <c r="D92" s="123"/>
      <c r="E92" s="141" t="s">
        <v>247</v>
      </c>
      <c r="F92" s="143"/>
      <c r="G92" s="121" t="s">
        <v>209</v>
      </c>
      <c r="H92" s="114"/>
      <c r="I92" s="119"/>
      <c r="N92" s="60" t="s">
        <v>209</v>
      </c>
      <c r="O92" s="58"/>
    </row>
    <row r="93" spans="2:17" ht="52.8">
      <c r="B93" s="116"/>
      <c r="C93" s="117"/>
      <c r="D93" s="117" t="s">
        <v>246</v>
      </c>
      <c r="E93" s="165" t="s">
        <v>245</v>
      </c>
      <c r="F93" s="143"/>
      <c r="G93" s="142" t="s">
        <v>209</v>
      </c>
      <c r="H93" s="114"/>
      <c r="I93" s="119"/>
      <c r="N93" s="61" t="s">
        <v>551</v>
      </c>
      <c r="O93" s="58" t="s">
        <v>607</v>
      </c>
    </row>
    <row r="94" spans="2:17">
      <c r="B94" s="116"/>
      <c r="C94" s="117"/>
      <c r="D94" s="111" t="s">
        <v>244</v>
      </c>
      <c r="E94" s="141" t="s">
        <v>243</v>
      </c>
      <c r="F94" s="143"/>
      <c r="G94" s="142" t="s">
        <v>551</v>
      </c>
      <c r="H94" s="114"/>
      <c r="I94" s="119"/>
      <c r="N94" s="61" t="s">
        <v>551</v>
      </c>
      <c r="O94" s="58" t="s">
        <v>608</v>
      </c>
    </row>
    <row r="95" spans="2:17">
      <c r="B95" s="116"/>
      <c r="C95" s="117"/>
      <c r="D95" s="123"/>
      <c r="E95" s="141" t="s">
        <v>242</v>
      </c>
      <c r="F95" s="143"/>
      <c r="G95" s="142" t="s">
        <v>551</v>
      </c>
      <c r="H95" s="114"/>
      <c r="I95" s="119"/>
      <c r="N95" s="61" t="s">
        <v>585</v>
      </c>
      <c r="O95" s="58"/>
    </row>
    <row r="96" spans="2:17" ht="28.8">
      <c r="B96" s="116"/>
      <c r="C96" s="111" t="s">
        <v>241</v>
      </c>
      <c r="D96" s="111" t="s">
        <v>240</v>
      </c>
      <c r="E96" s="165" t="s">
        <v>239</v>
      </c>
      <c r="F96" s="143"/>
      <c r="G96" s="142" t="s">
        <v>209</v>
      </c>
      <c r="H96" s="114"/>
      <c r="I96" s="119"/>
      <c r="N96" s="60" t="s">
        <v>209</v>
      </c>
      <c r="O96" s="58"/>
    </row>
    <row r="97" spans="2:15" ht="28.8">
      <c r="B97" s="116"/>
      <c r="C97" s="117"/>
      <c r="D97" s="117"/>
      <c r="E97" s="141" t="s">
        <v>238</v>
      </c>
      <c r="G97" s="121" t="s">
        <v>209</v>
      </c>
      <c r="H97" s="114"/>
      <c r="I97" s="119"/>
      <c r="N97" s="60" t="s">
        <v>209</v>
      </c>
      <c r="O97" s="58"/>
    </row>
    <row r="98" spans="2:15">
      <c r="B98" s="116"/>
      <c r="C98" s="117"/>
      <c r="D98" s="117"/>
      <c r="E98" s="168" t="s">
        <v>237</v>
      </c>
      <c r="G98" s="121" t="s">
        <v>209</v>
      </c>
      <c r="H98" s="114"/>
      <c r="I98" s="119"/>
      <c r="N98" s="60" t="s">
        <v>209</v>
      </c>
      <c r="O98" s="58"/>
    </row>
    <row r="99" spans="2:15" ht="28.8">
      <c r="B99" s="116"/>
      <c r="C99" s="117"/>
      <c r="D99" s="123"/>
      <c r="E99" s="141" t="s">
        <v>236</v>
      </c>
      <c r="G99" s="121" t="s">
        <v>551</v>
      </c>
      <c r="H99" s="114"/>
      <c r="I99" s="122"/>
      <c r="N99" s="60" t="s">
        <v>209</v>
      </c>
      <c r="O99" s="58"/>
    </row>
    <row r="100" spans="2:15" ht="32.4" customHeight="1">
      <c r="B100" s="116"/>
      <c r="C100" s="117"/>
      <c r="D100" s="111" t="s">
        <v>235</v>
      </c>
      <c r="E100" s="165" t="s">
        <v>234</v>
      </c>
      <c r="G100" s="142" t="s">
        <v>209</v>
      </c>
      <c r="H100" s="114"/>
      <c r="I100" s="119"/>
      <c r="N100" s="60" t="s">
        <v>209</v>
      </c>
      <c r="O100" s="58"/>
    </row>
    <row r="101" spans="2:15" ht="28.8">
      <c r="B101" s="116"/>
      <c r="C101" s="117"/>
      <c r="D101" s="123"/>
      <c r="E101" s="141" t="s">
        <v>233</v>
      </c>
      <c r="G101" s="142" t="s">
        <v>551</v>
      </c>
      <c r="H101" s="114"/>
      <c r="I101" s="119"/>
      <c r="N101" s="61" t="s">
        <v>551</v>
      </c>
      <c r="O101" s="58" t="s">
        <v>609</v>
      </c>
    </row>
    <row r="102" spans="2:15" ht="26.4">
      <c r="B102" s="116"/>
      <c r="C102" s="117"/>
      <c r="D102" s="111" t="s">
        <v>232</v>
      </c>
      <c r="E102" s="165" t="s">
        <v>231</v>
      </c>
      <c r="G102" s="142" t="s">
        <v>209</v>
      </c>
      <c r="H102" s="114"/>
      <c r="I102" s="119"/>
      <c r="N102" s="61" t="s">
        <v>585</v>
      </c>
      <c r="O102" s="62" t="s">
        <v>610</v>
      </c>
    </row>
    <row r="103" spans="2:15" ht="26.4">
      <c r="B103" s="116"/>
      <c r="C103" s="117"/>
      <c r="D103" s="117"/>
      <c r="E103" s="141" t="s">
        <v>230</v>
      </c>
      <c r="G103" s="121" t="s">
        <v>209</v>
      </c>
      <c r="H103" s="114"/>
      <c r="I103" s="119"/>
      <c r="N103" s="61" t="s">
        <v>585</v>
      </c>
      <c r="O103" s="63" t="s">
        <v>611</v>
      </c>
    </row>
    <row r="104" spans="2:15">
      <c r="B104" s="116"/>
      <c r="C104" s="117"/>
      <c r="D104" s="117"/>
      <c r="E104" s="165" t="s">
        <v>229</v>
      </c>
      <c r="G104" s="121" t="s">
        <v>209</v>
      </c>
      <c r="H104" s="114"/>
      <c r="I104" s="119"/>
      <c r="N104" s="61" t="s">
        <v>551</v>
      </c>
      <c r="O104" s="58"/>
    </row>
    <row r="105" spans="2:15">
      <c r="B105" s="116"/>
      <c r="C105" s="111" t="s">
        <v>228</v>
      </c>
      <c r="D105" s="111" t="s">
        <v>227</v>
      </c>
      <c r="E105" s="141" t="s">
        <v>226</v>
      </c>
      <c r="G105" s="121" t="s">
        <v>209</v>
      </c>
      <c r="H105" s="114"/>
      <c r="I105" s="119"/>
      <c r="N105" s="61" t="s">
        <v>585</v>
      </c>
      <c r="O105" s="58"/>
    </row>
    <row r="106" spans="2:15">
      <c r="B106" s="116"/>
      <c r="C106" s="123"/>
      <c r="D106" s="123"/>
      <c r="E106" s="141" t="s">
        <v>225</v>
      </c>
      <c r="G106" s="121" t="s">
        <v>209</v>
      </c>
      <c r="H106" s="114"/>
      <c r="I106" s="119"/>
      <c r="N106" s="61" t="s">
        <v>585</v>
      </c>
      <c r="O106" s="58"/>
    </row>
    <row r="107" spans="2:15" ht="28.8">
      <c r="B107" s="116"/>
      <c r="C107" s="111" t="s">
        <v>224</v>
      </c>
      <c r="D107" s="111" t="s">
        <v>223</v>
      </c>
      <c r="E107" s="172" t="s">
        <v>222</v>
      </c>
      <c r="G107" s="142" t="s">
        <v>209</v>
      </c>
      <c r="H107" s="114"/>
      <c r="I107" s="119"/>
      <c r="N107" s="60" t="s">
        <v>209</v>
      </c>
      <c r="O107" s="58"/>
    </row>
    <row r="108" spans="2:15" ht="28.8">
      <c r="B108" s="110" t="s">
        <v>221</v>
      </c>
      <c r="C108" s="120" t="s">
        <v>220</v>
      </c>
      <c r="D108" s="120" t="s">
        <v>219</v>
      </c>
      <c r="E108" s="141" t="s">
        <v>218</v>
      </c>
      <c r="G108" s="121" t="s">
        <v>209</v>
      </c>
      <c r="H108" s="114"/>
      <c r="I108" s="119"/>
      <c r="N108" s="60" t="s">
        <v>209</v>
      </c>
      <c r="O108" s="58"/>
    </row>
    <row r="109" spans="2:15" ht="33.6" customHeight="1">
      <c r="B109" s="116"/>
      <c r="C109" s="111" t="s">
        <v>217</v>
      </c>
      <c r="D109" s="111" t="s">
        <v>216</v>
      </c>
      <c r="E109" s="141" t="s">
        <v>215</v>
      </c>
      <c r="F109" s="112"/>
      <c r="G109" s="121" t="s">
        <v>551</v>
      </c>
      <c r="H109" s="114"/>
      <c r="I109" s="144"/>
      <c r="N109" s="61" t="s">
        <v>551</v>
      </c>
      <c r="O109" s="58" t="s">
        <v>602</v>
      </c>
    </row>
    <row r="110" spans="2:15" ht="28.8">
      <c r="B110" s="116"/>
      <c r="C110" s="117"/>
      <c r="D110" s="117"/>
      <c r="E110" s="141" t="s">
        <v>214</v>
      </c>
      <c r="F110" s="112"/>
      <c r="G110" s="121" t="s">
        <v>551</v>
      </c>
      <c r="H110" s="114"/>
      <c r="I110" s="144"/>
      <c r="N110" s="61" t="s">
        <v>551</v>
      </c>
      <c r="O110" s="58" t="s">
        <v>596</v>
      </c>
    </row>
    <row r="111" spans="2:15">
      <c r="B111" s="116"/>
      <c r="C111" s="117"/>
      <c r="D111" s="117"/>
      <c r="E111" s="141" t="s">
        <v>213</v>
      </c>
      <c r="F111" s="112"/>
      <c r="G111" s="121" t="s">
        <v>551</v>
      </c>
      <c r="H111" s="114"/>
      <c r="I111" s="144"/>
      <c r="N111" s="2"/>
      <c r="O111" s="2"/>
    </row>
    <row r="112" spans="2:15">
      <c r="B112" s="116"/>
      <c r="C112" s="117"/>
      <c r="D112" s="123"/>
      <c r="E112" s="145" t="s">
        <v>212</v>
      </c>
      <c r="F112" s="112"/>
      <c r="G112" s="121" t="s">
        <v>551</v>
      </c>
      <c r="H112" s="114"/>
      <c r="I112" s="144"/>
      <c r="N112" s="2"/>
      <c r="O112" s="2"/>
    </row>
    <row r="113" spans="2:15">
      <c r="B113" s="116"/>
      <c r="C113" s="117"/>
      <c r="D113" s="146" t="s">
        <v>578</v>
      </c>
      <c r="E113" s="173" t="s">
        <v>577</v>
      </c>
      <c r="F113" s="112"/>
      <c r="G113" s="121" t="s">
        <v>209</v>
      </c>
      <c r="H113" s="147"/>
      <c r="I113" s="148"/>
      <c r="N113" s="2"/>
      <c r="O113" s="2"/>
    </row>
    <row r="114" spans="2:15" ht="79.2">
      <c r="B114" s="138"/>
      <c r="C114" s="149" t="s">
        <v>211</v>
      </c>
      <c r="D114" s="111" t="s">
        <v>210</v>
      </c>
      <c r="E114" s="145" t="s">
        <v>642</v>
      </c>
      <c r="G114" s="121" t="s">
        <v>209</v>
      </c>
      <c r="H114" s="114"/>
      <c r="I114" s="122"/>
      <c r="N114" s="61" t="s">
        <v>585</v>
      </c>
      <c r="O114" s="58" t="s">
        <v>612</v>
      </c>
    </row>
    <row r="115" spans="2:15">
      <c r="B115" s="138"/>
      <c r="C115" s="150"/>
      <c r="D115" s="117"/>
      <c r="E115" s="170" t="s">
        <v>653</v>
      </c>
      <c r="G115" s="121" t="s">
        <v>209</v>
      </c>
      <c r="H115" s="114"/>
      <c r="I115" s="122"/>
      <c r="N115" s="2"/>
      <c r="O115" s="2"/>
    </row>
    <row r="116" spans="2:15" ht="22.2" customHeight="1">
      <c r="B116" s="138"/>
      <c r="C116" s="150"/>
      <c r="D116" s="150"/>
      <c r="E116" s="141" t="s">
        <v>641</v>
      </c>
      <c r="G116" s="121" t="s">
        <v>209</v>
      </c>
      <c r="H116" s="114"/>
      <c r="I116" s="122"/>
      <c r="N116" s="2"/>
      <c r="O116" s="2"/>
    </row>
    <row r="117" spans="2:15" ht="22.2" customHeight="1">
      <c r="B117" s="138"/>
      <c r="C117" s="150"/>
      <c r="D117" s="150"/>
      <c r="E117" s="141" t="s">
        <v>579</v>
      </c>
      <c r="G117" s="121" t="s">
        <v>209</v>
      </c>
      <c r="H117" s="114"/>
      <c r="I117" s="122"/>
      <c r="N117" s="57"/>
      <c r="O117" s="58"/>
    </row>
    <row r="118" spans="2:15" ht="34.200000000000003" customHeight="1">
      <c r="B118" s="138"/>
      <c r="C118" s="117"/>
      <c r="D118" s="123"/>
      <c r="E118" s="174" t="s">
        <v>647</v>
      </c>
      <c r="G118" s="121" t="s">
        <v>209</v>
      </c>
      <c r="H118" s="114"/>
      <c r="I118" s="122"/>
      <c r="N118" s="57"/>
      <c r="O118" s="58"/>
    </row>
    <row r="119" spans="2:15" ht="35.4" customHeight="1">
      <c r="B119" s="138"/>
      <c r="C119" s="117"/>
      <c r="D119" s="151" t="s">
        <v>576</v>
      </c>
      <c r="E119" s="174" t="s">
        <v>646</v>
      </c>
      <c r="G119" s="121" t="s">
        <v>209</v>
      </c>
      <c r="H119" s="114"/>
      <c r="I119" s="122"/>
      <c r="N119" s="57"/>
      <c r="O119" s="58"/>
    </row>
    <row r="120" spans="2:15">
      <c r="D120" s="91"/>
      <c r="E120" s="91"/>
      <c r="N120" s="2"/>
      <c r="O120" s="2"/>
    </row>
    <row r="121" spans="2:15">
      <c r="D121" s="91"/>
      <c r="E121" s="91"/>
      <c r="N121" s="57"/>
      <c r="O121" s="58"/>
    </row>
    <row r="122" spans="2:15">
      <c r="N122" s="57"/>
      <c r="O122" s="58"/>
    </row>
    <row r="123" spans="2:15">
      <c r="N123" s="57"/>
      <c r="O123" s="58"/>
    </row>
    <row r="124" spans="2:15">
      <c r="N124" s="57"/>
      <c r="O124" s="58"/>
    </row>
    <row r="125" spans="2:15">
      <c r="N125" s="57"/>
      <c r="O125" s="58"/>
    </row>
    <row r="126" spans="2:15">
      <c r="N126" s="57"/>
      <c r="O126" s="58"/>
    </row>
    <row r="127" spans="2:15">
      <c r="N127" s="57"/>
      <c r="O127" s="58"/>
    </row>
    <row r="128" spans="2:15">
      <c r="N128" s="57"/>
      <c r="O128" s="58"/>
    </row>
    <row r="129" spans="14:15">
      <c r="N129" s="57"/>
      <c r="O129" s="58"/>
    </row>
    <row r="130" spans="14:15">
      <c r="N130" s="57"/>
      <c r="O130" s="58"/>
    </row>
    <row r="131" spans="14:15">
      <c r="N131" s="57"/>
      <c r="O131" s="58"/>
    </row>
    <row r="132" spans="14:15">
      <c r="N132" s="57"/>
      <c r="O132" s="58"/>
    </row>
    <row r="133" spans="14:15">
      <c r="N133" s="57"/>
      <c r="O133" s="58"/>
    </row>
    <row r="134" spans="14:15">
      <c r="N134" s="57"/>
      <c r="O134" s="58"/>
    </row>
    <row r="135" spans="14:15">
      <c r="N135" s="57"/>
      <c r="O135" s="58"/>
    </row>
    <row r="136" spans="14:15">
      <c r="N136" s="57"/>
      <c r="O136" s="58"/>
    </row>
    <row r="137" spans="14:15">
      <c r="N137" s="57"/>
      <c r="O137" s="58"/>
    </row>
    <row r="138" spans="14:15">
      <c r="N138" s="57"/>
      <c r="O138" s="58"/>
    </row>
    <row r="139" spans="14:15">
      <c r="N139" s="57"/>
      <c r="O139" s="58"/>
    </row>
    <row r="140" spans="14:15">
      <c r="N140" s="57"/>
      <c r="O140" s="58"/>
    </row>
    <row r="141" spans="14:15">
      <c r="N141" s="57"/>
      <c r="O141" s="58"/>
    </row>
    <row r="142" spans="14:15">
      <c r="N142" s="57"/>
      <c r="O142" s="58"/>
    </row>
    <row r="143" spans="14:15">
      <c r="N143" s="57"/>
      <c r="O143" s="58"/>
    </row>
    <row r="144" spans="14:15">
      <c r="N144" s="57"/>
      <c r="O144" s="58"/>
    </row>
    <row r="145" spans="14:15">
      <c r="N145" s="57"/>
      <c r="O145" s="58"/>
    </row>
    <row r="146" spans="14:15">
      <c r="N146" s="57"/>
      <c r="O146" s="58"/>
    </row>
    <row r="147" spans="14:15">
      <c r="N147" s="57"/>
      <c r="O147" s="58"/>
    </row>
    <row r="148" spans="14:15">
      <c r="N148" s="57"/>
      <c r="O148" s="58"/>
    </row>
    <row r="149" spans="14:15">
      <c r="N149" s="57"/>
      <c r="O149" s="58"/>
    </row>
    <row r="150" spans="14:15">
      <c r="N150" s="57"/>
      <c r="O150" s="58"/>
    </row>
    <row r="151" spans="14:15">
      <c r="N151" s="57"/>
      <c r="O151" s="58"/>
    </row>
    <row r="152" spans="14:15">
      <c r="N152" s="57"/>
      <c r="O152" s="58"/>
    </row>
    <row r="153" spans="14:15">
      <c r="N153" s="57"/>
      <c r="O153" s="58"/>
    </row>
    <row r="154" spans="14:15">
      <c r="N154" s="57"/>
      <c r="O154" s="58"/>
    </row>
    <row r="155" spans="14:15">
      <c r="N155" s="57"/>
      <c r="O155" s="58"/>
    </row>
    <row r="156" spans="14:15">
      <c r="N156" s="57"/>
      <c r="O156" s="58"/>
    </row>
    <row r="157" spans="14:15">
      <c r="N157" s="57"/>
      <c r="O157" s="58"/>
    </row>
    <row r="158" spans="14:15">
      <c r="N158" s="57"/>
      <c r="O158" s="58"/>
    </row>
    <row r="159" spans="14:15">
      <c r="N159" s="57"/>
      <c r="O159" s="58"/>
    </row>
    <row r="160" spans="14:15">
      <c r="N160" s="57"/>
      <c r="O160" s="58"/>
    </row>
    <row r="161" spans="14:15">
      <c r="N161" s="57"/>
      <c r="O161" s="58"/>
    </row>
    <row r="162" spans="14:15">
      <c r="N162" s="57"/>
      <c r="O162" s="58"/>
    </row>
    <row r="163" spans="14:15">
      <c r="N163" s="57"/>
      <c r="O163" s="58"/>
    </row>
    <row r="164" spans="14:15">
      <c r="N164" s="57"/>
      <c r="O164" s="58"/>
    </row>
    <row r="165" spans="14:15">
      <c r="N165" s="57"/>
      <c r="O165" s="58"/>
    </row>
    <row r="166" spans="14:15">
      <c r="N166" s="57"/>
      <c r="O166" s="58"/>
    </row>
    <row r="167" spans="14:15">
      <c r="N167" s="57"/>
      <c r="O167" s="58"/>
    </row>
    <row r="168" spans="14:15">
      <c r="N168" s="57"/>
      <c r="O168" s="58"/>
    </row>
    <row r="169" spans="14:15">
      <c r="N169" s="57"/>
      <c r="O169" s="58"/>
    </row>
    <row r="170" spans="14:15">
      <c r="N170" s="57"/>
      <c r="O170" s="58"/>
    </row>
    <row r="171" spans="14:15">
      <c r="N171" s="57"/>
      <c r="O171" s="58"/>
    </row>
    <row r="172" spans="14:15">
      <c r="N172" s="57"/>
      <c r="O172" s="58"/>
    </row>
    <row r="173" spans="14:15">
      <c r="N173" s="57"/>
      <c r="O173" s="58"/>
    </row>
    <row r="174" spans="14:15">
      <c r="N174" s="57"/>
      <c r="O174" s="58"/>
    </row>
    <row r="175" spans="14:15">
      <c r="N175" s="57"/>
      <c r="O175" s="58"/>
    </row>
    <row r="176" spans="14:15">
      <c r="N176" s="57"/>
      <c r="O176" s="58"/>
    </row>
    <row r="177" spans="14:15">
      <c r="N177" s="57"/>
      <c r="O177" s="58"/>
    </row>
    <row r="178" spans="14:15">
      <c r="N178" s="57"/>
      <c r="O178" s="58"/>
    </row>
    <row r="179" spans="14:15">
      <c r="N179" s="57"/>
      <c r="O179" s="58"/>
    </row>
    <row r="180" spans="14:15">
      <c r="N180" s="57"/>
      <c r="O180" s="58"/>
    </row>
    <row r="181" spans="14:15">
      <c r="N181" s="57"/>
      <c r="O181" s="58"/>
    </row>
    <row r="182" spans="14:15">
      <c r="N182" s="57"/>
      <c r="O182" s="58"/>
    </row>
    <row r="183" spans="14:15">
      <c r="N183" s="57"/>
      <c r="O183" s="58"/>
    </row>
    <row r="184" spans="14:15">
      <c r="N184" s="57"/>
      <c r="O184" s="58"/>
    </row>
    <row r="185" spans="14:15">
      <c r="N185" s="57"/>
      <c r="O185" s="58"/>
    </row>
    <row r="186" spans="14:15">
      <c r="N186" s="57"/>
      <c r="O186" s="58"/>
    </row>
    <row r="187" spans="14:15">
      <c r="N187" s="57"/>
      <c r="O187" s="58"/>
    </row>
    <row r="188" spans="14:15">
      <c r="N188" s="57"/>
      <c r="O188" s="58"/>
    </row>
    <row r="189" spans="14:15">
      <c r="N189" s="57"/>
      <c r="O189" s="58"/>
    </row>
    <row r="190" spans="14:15">
      <c r="N190" s="57"/>
      <c r="O190" s="58"/>
    </row>
    <row r="191" spans="14:15">
      <c r="N191" s="57"/>
      <c r="O191" s="58"/>
    </row>
    <row r="192" spans="14:15">
      <c r="N192" s="57"/>
      <c r="O192" s="58"/>
    </row>
    <row r="193" spans="14:15">
      <c r="N193" s="57"/>
      <c r="O193" s="58"/>
    </row>
    <row r="194" spans="14:15">
      <c r="N194" s="57"/>
      <c r="O194" s="58"/>
    </row>
    <row r="195" spans="14:15">
      <c r="N195" s="57"/>
      <c r="O195" s="58"/>
    </row>
    <row r="196" spans="14:15">
      <c r="N196" s="57"/>
      <c r="O196" s="58"/>
    </row>
    <row r="197" spans="14:15">
      <c r="N197" s="57"/>
      <c r="O197" s="58"/>
    </row>
    <row r="198" spans="14:15">
      <c r="N198" s="57"/>
      <c r="O198" s="58"/>
    </row>
    <row r="199" spans="14:15">
      <c r="N199" s="57"/>
      <c r="O199" s="58"/>
    </row>
    <row r="200" spans="14:15">
      <c r="N200" s="57"/>
      <c r="O200" s="58"/>
    </row>
    <row r="201" spans="14:15">
      <c r="N201" s="57"/>
      <c r="O201" s="58"/>
    </row>
    <row r="202" spans="14:15">
      <c r="N202" s="57"/>
      <c r="O202" s="58"/>
    </row>
    <row r="203" spans="14:15">
      <c r="N203" s="57"/>
      <c r="O203" s="58"/>
    </row>
    <row r="204" spans="14:15">
      <c r="N204" s="57"/>
      <c r="O204" s="58"/>
    </row>
    <row r="205" spans="14:15">
      <c r="N205" s="57"/>
      <c r="O205" s="58"/>
    </row>
    <row r="206" spans="14:15">
      <c r="N206" s="57"/>
      <c r="O206" s="58"/>
    </row>
    <row r="207" spans="14:15">
      <c r="N207" s="57"/>
      <c r="O207" s="58"/>
    </row>
    <row r="208" spans="14:15">
      <c r="N208" s="57"/>
      <c r="O208" s="58"/>
    </row>
    <row r="209" spans="14:15">
      <c r="N209" s="57"/>
      <c r="O209" s="58"/>
    </row>
    <row r="210" spans="14:15">
      <c r="N210" s="57"/>
      <c r="O210" s="58"/>
    </row>
    <row r="211" spans="14:15">
      <c r="N211" s="57"/>
      <c r="O211" s="58"/>
    </row>
    <row r="212" spans="14:15">
      <c r="N212" s="57"/>
      <c r="O212" s="58"/>
    </row>
    <row r="213" spans="14:15">
      <c r="N213" s="57"/>
      <c r="O213" s="58"/>
    </row>
    <row r="214" spans="14:15">
      <c r="N214" s="57"/>
      <c r="O214" s="58"/>
    </row>
    <row r="215" spans="14:15">
      <c r="N215" s="57"/>
      <c r="O215" s="58"/>
    </row>
    <row r="216" spans="14:15">
      <c r="N216" s="57"/>
      <c r="O216" s="58"/>
    </row>
    <row r="217" spans="14:15">
      <c r="N217" s="57"/>
      <c r="O217" s="58"/>
    </row>
    <row r="218" spans="14:15">
      <c r="N218" s="57"/>
      <c r="O218" s="58"/>
    </row>
    <row r="219" spans="14:15">
      <c r="N219" s="57"/>
      <c r="O219" s="58"/>
    </row>
    <row r="220" spans="14:15">
      <c r="N220" s="57"/>
      <c r="O220" s="58"/>
    </row>
    <row r="221" spans="14:15">
      <c r="N221" s="57"/>
      <c r="O221" s="58"/>
    </row>
    <row r="222" spans="14:15">
      <c r="N222" s="57"/>
      <c r="O222" s="58"/>
    </row>
    <row r="223" spans="14:15">
      <c r="N223" s="57"/>
      <c r="O223" s="58"/>
    </row>
    <row r="224" spans="14:15">
      <c r="N224" s="57"/>
      <c r="O224" s="58"/>
    </row>
    <row r="225" spans="14:15">
      <c r="N225" s="57"/>
      <c r="O225" s="58"/>
    </row>
    <row r="226" spans="14:15">
      <c r="N226" s="57"/>
      <c r="O226" s="58"/>
    </row>
    <row r="227" spans="14:15">
      <c r="N227" s="57"/>
      <c r="O227" s="58"/>
    </row>
    <row r="228" spans="14:15">
      <c r="N228" s="57"/>
      <c r="O228" s="58"/>
    </row>
    <row r="229" spans="14:15">
      <c r="N229" s="57"/>
      <c r="O229" s="58"/>
    </row>
    <row r="230" spans="14:15">
      <c r="N230" s="57"/>
      <c r="O230" s="58"/>
    </row>
    <row r="231" spans="14:15">
      <c r="N231" s="57"/>
      <c r="O231" s="58"/>
    </row>
    <row r="232" spans="14:15">
      <c r="N232" s="57"/>
      <c r="O232" s="58"/>
    </row>
    <row r="233" spans="14:15">
      <c r="N233" s="57"/>
      <c r="O233" s="58"/>
    </row>
    <row r="234" spans="14:15">
      <c r="N234" s="57"/>
      <c r="O234" s="58"/>
    </row>
    <row r="235" spans="14:15">
      <c r="N235" s="57"/>
      <c r="O235" s="58"/>
    </row>
    <row r="236" spans="14:15">
      <c r="N236" s="57"/>
      <c r="O236" s="58"/>
    </row>
    <row r="237" spans="14:15">
      <c r="N237" s="57"/>
      <c r="O237" s="58"/>
    </row>
    <row r="238" spans="14:15">
      <c r="N238" s="57"/>
      <c r="O238" s="58"/>
    </row>
    <row r="239" spans="14:15">
      <c r="N239" s="57"/>
      <c r="O239" s="58"/>
    </row>
    <row r="240" spans="14:15">
      <c r="N240" s="57"/>
      <c r="O240" s="58"/>
    </row>
    <row r="241" spans="14:15">
      <c r="N241" s="57"/>
      <c r="O241" s="58"/>
    </row>
    <row r="242" spans="14:15">
      <c r="N242" s="57"/>
      <c r="O242" s="58"/>
    </row>
    <row r="243" spans="14:15">
      <c r="N243" s="57"/>
      <c r="O243" s="58"/>
    </row>
    <row r="244" spans="14:15">
      <c r="N244" s="57"/>
      <c r="O244" s="58"/>
    </row>
    <row r="245" spans="14:15">
      <c r="N245" s="57"/>
      <c r="O245" s="58"/>
    </row>
    <row r="246" spans="14:15">
      <c r="N246" s="57"/>
      <c r="O246" s="58"/>
    </row>
    <row r="247" spans="14:15">
      <c r="N247" s="57"/>
      <c r="O247" s="58"/>
    </row>
    <row r="248" spans="14:15">
      <c r="N248" s="57"/>
      <c r="O248" s="58"/>
    </row>
    <row r="249" spans="14:15">
      <c r="N249" s="57"/>
      <c r="O249" s="58"/>
    </row>
    <row r="250" spans="14:15">
      <c r="N250" s="57"/>
      <c r="O250" s="58"/>
    </row>
    <row r="251" spans="14:15">
      <c r="N251" s="57"/>
      <c r="O251" s="58"/>
    </row>
    <row r="252" spans="14:15">
      <c r="N252" s="57"/>
      <c r="O252" s="58"/>
    </row>
    <row r="253" spans="14:15">
      <c r="N253" s="57"/>
      <c r="O253" s="58"/>
    </row>
    <row r="254" spans="14:15">
      <c r="N254" s="57"/>
      <c r="O254" s="58"/>
    </row>
    <row r="255" spans="14:15">
      <c r="N255" s="57"/>
      <c r="O255" s="58"/>
    </row>
    <row r="256" spans="14:15">
      <c r="N256" s="57"/>
      <c r="O256" s="58"/>
    </row>
    <row r="257" spans="14:15">
      <c r="N257" s="57"/>
      <c r="O257" s="58"/>
    </row>
    <row r="258" spans="14:15">
      <c r="N258" s="57"/>
      <c r="O258" s="58"/>
    </row>
    <row r="259" spans="14:15">
      <c r="N259" s="57"/>
      <c r="O259" s="58"/>
    </row>
    <row r="260" spans="14:15">
      <c r="N260" s="57"/>
      <c r="O260" s="58"/>
    </row>
    <row r="261" spans="14:15">
      <c r="N261" s="57"/>
      <c r="O261" s="58"/>
    </row>
    <row r="262" spans="14:15">
      <c r="N262" s="57"/>
      <c r="O262" s="58"/>
    </row>
    <row r="263" spans="14:15">
      <c r="N263" s="57"/>
      <c r="O263" s="58"/>
    </row>
    <row r="264" spans="14:15">
      <c r="N264" s="57"/>
      <c r="O264" s="58"/>
    </row>
    <row r="265" spans="14:15">
      <c r="N265" s="57"/>
      <c r="O265" s="58"/>
    </row>
    <row r="266" spans="14:15">
      <c r="N266" s="57"/>
      <c r="O266" s="58"/>
    </row>
    <row r="267" spans="14:15">
      <c r="N267" s="57"/>
      <c r="O267" s="58"/>
    </row>
    <row r="268" spans="14:15">
      <c r="N268" s="57"/>
      <c r="O268" s="58"/>
    </row>
    <row r="269" spans="14:15">
      <c r="N269" s="57"/>
      <c r="O269" s="58"/>
    </row>
    <row r="270" spans="14:15">
      <c r="N270" s="57"/>
      <c r="O270" s="58"/>
    </row>
    <row r="271" spans="14:15">
      <c r="N271" s="57"/>
      <c r="O271" s="58"/>
    </row>
    <row r="272" spans="14:15">
      <c r="N272" s="57"/>
      <c r="O272" s="58"/>
    </row>
    <row r="273" spans="14:15">
      <c r="N273" s="57"/>
      <c r="O273" s="58"/>
    </row>
    <row r="274" spans="14:15">
      <c r="N274" s="57"/>
      <c r="O274" s="58"/>
    </row>
    <row r="275" spans="14:15">
      <c r="N275" s="57"/>
      <c r="O275" s="58"/>
    </row>
    <row r="276" spans="14:15">
      <c r="N276" s="57"/>
      <c r="O276" s="58"/>
    </row>
    <row r="277" spans="14:15">
      <c r="N277" s="57"/>
      <c r="O277" s="58"/>
    </row>
    <row r="278" spans="14:15">
      <c r="N278" s="57"/>
      <c r="O278" s="58"/>
    </row>
    <row r="279" spans="14:15">
      <c r="N279" s="57"/>
      <c r="O279" s="58"/>
    </row>
    <row r="280" spans="14:15">
      <c r="N280" s="57"/>
      <c r="O280" s="58"/>
    </row>
    <row r="281" spans="14:15">
      <c r="N281" s="57"/>
      <c r="O281" s="58"/>
    </row>
    <row r="282" spans="14:15">
      <c r="N282" s="57"/>
      <c r="O282" s="58"/>
    </row>
    <row r="283" spans="14:15">
      <c r="N283" s="57"/>
      <c r="O283" s="58"/>
    </row>
    <row r="284" spans="14:15">
      <c r="N284" s="57"/>
      <c r="O284" s="58"/>
    </row>
    <row r="285" spans="14:15">
      <c r="N285" s="57"/>
      <c r="O285" s="58"/>
    </row>
    <row r="286" spans="14:15">
      <c r="N286" s="57"/>
      <c r="O286" s="58"/>
    </row>
    <row r="287" spans="14:15">
      <c r="N287" s="57"/>
      <c r="O287" s="58"/>
    </row>
    <row r="288" spans="14:15">
      <c r="N288" s="57"/>
      <c r="O288" s="58"/>
    </row>
    <row r="289" spans="14:15">
      <c r="N289" s="57"/>
      <c r="O289" s="58"/>
    </row>
    <row r="290" spans="14:15">
      <c r="N290" s="57"/>
      <c r="O290" s="58"/>
    </row>
    <row r="291" spans="14:15">
      <c r="N291" s="57"/>
      <c r="O291" s="58"/>
    </row>
    <row r="292" spans="14:15">
      <c r="N292" s="57"/>
      <c r="O292" s="58"/>
    </row>
    <row r="293" spans="14:15">
      <c r="N293" s="57"/>
      <c r="O293" s="58"/>
    </row>
    <row r="294" spans="14:15">
      <c r="N294" s="57"/>
      <c r="O294" s="58"/>
    </row>
    <row r="295" spans="14:15">
      <c r="N295" s="57"/>
      <c r="O295" s="58"/>
    </row>
    <row r="296" spans="14:15">
      <c r="N296" s="57"/>
      <c r="O296" s="58"/>
    </row>
    <row r="297" spans="14:15">
      <c r="N297" s="57"/>
      <c r="O297" s="58"/>
    </row>
    <row r="298" spans="14:15">
      <c r="N298" s="57"/>
      <c r="O298" s="58"/>
    </row>
    <row r="299" spans="14:15">
      <c r="N299" s="57"/>
      <c r="O299" s="58"/>
    </row>
    <row r="300" spans="14:15">
      <c r="N300" s="57"/>
      <c r="O300" s="58"/>
    </row>
    <row r="301" spans="14:15">
      <c r="N301" s="57"/>
      <c r="O301" s="58"/>
    </row>
    <row r="302" spans="14:15">
      <c r="N302" s="57"/>
      <c r="O302" s="58"/>
    </row>
    <row r="303" spans="14:15">
      <c r="N303" s="57"/>
      <c r="O303" s="58"/>
    </row>
    <row r="304" spans="14:15">
      <c r="N304" s="57"/>
      <c r="O304" s="58"/>
    </row>
    <row r="305" spans="14:15">
      <c r="N305" s="57"/>
      <c r="O305" s="58"/>
    </row>
    <row r="306" spans="14:15">
      <c r="N306" s="57"/>
      <c r="O306" s="58"/>
    </row>
    <row r="307" spans="14:15">
      <c r="N307" s="57"/>
      <c r="O307" s="58"/>
    </row>
    <row r="308" spans="14:15">
      <c r="N308" s="57"/>
      <c r="O308" s="58"/>
    </row>
    <row r="309" spans="14:15">
      <c r="N309" s="57"/>
      <c r="O309" s="58"/>
    </row>
    <row r="310" spans="14:15">
      <c r="O310" s="65"/>
    </row>
    <row r="311" spans="14:15">
      <c r="O311" s="65"/>
    </row>
    <row r="312" spans="14:15">
      <c r="O312" s="65"/>
    </row>
    <row r="313" spans="14:15">
      <c r="O313" s="65"/>
    </row>
    <row r="314" spans="14:15">
      <c r="O314" s="65"/>
    </row>
    <row r="315" spans="14:15">
      <c r="O315" s="65"/>
    </row>
    <row r="316" spans="14:15">
      <c r="O316" s="65"/>
    </row>
    <row r="317" spans="14:15">
      <c r="O317" s="65"/>
    </row>
    <row r="318" spans="14:15">
      <c r="O318" s="65"/>
    </row>
    <row r="319" spans="14:15">
      <c r="O319" s="65"/>
    </row>
    <row r="320" spans="14:15">
      <c r="O320" s="65"/>
    </row>
    <row r="321" spans="15:15">
      <c r="O321" s="65"/>
    </row>
    <row r="322" spans="15:15">
      <c r="O322" s="65"/>
    </row>
    <row r="323" spans="15:15">
      <c r="O323" s="65"/>
    </row>
    <row r="324" spans="15:15">
      <c r="O324" s="65"/>
    </row>
    <row r="325" spans="15:15">
      <c r="O325" s="65"/>
    </row>
    <row r="326" spans="15:15">
      <c r="O326" s="65"/>
    </row>
    <row r="327" spans="15:15">
      <c r="O327" s="65"/>
    </row>
    <row r="328" spans="15:15">
      <c r="O328" s="65"/>
    </row>
    <row r="329" spans="15:15">
      <c r="O329" s="65"/>
    </row>
    <row r="330" spans="15:15">
      <c r="O330" s="65"/>
    </row>
    <row r="331" spans="15:15">
      <c r="O331" s="65"/>
    </row>
    <row r="332" spans="15:15">
      <c r="O332" s="65"/>
    </row>
    <row r="333" spans="15:15">
      <c r="O333" s="65"/>
    </row>
    <row r="334" spans="15:15">
      <c r="O334" s="65"/>
    </row>
    <row r="335" spans="15:15">
      <c r="O335" s="65"/>
    </row>
    <row r="336" spans="15:15">
      <c r="O336" s="65"/>
    </row>
    <row r="337" spans="15:15">
      <c r="O337" s="65"/>
    </row>
    <row r="338" spans="15:15">
      <c r="O338" s="65"/>
    </row>
    <row r="339" spans="15:15">
      <c r="O339" s="65"/>
    </row>
    <row r="340" spans="15:15">
      <c r="O340" s="65"/>
    </row>
    <row r="341" spans="15:15">
      <c r="O341" s="65"/>
    </row>
    <row r="342" spans="15:15">
      <c r="O342" s="65"/>
    </row>
    <row r="343" spans="15:15">
      <c r="O343" s="65"/>
    </row>
    <row r="344" spans="15:15">
      <c r="O344" s="65"/>
    </row>
    <row r="345" spans="15:15">
      <c r="O345" s="65"/>
    </row>
    <row r="346" spans="15:15">
      <c r="O346" s="65"/>
    </row>
    <row r="347" spans="15:15">
      <c r="O347" s="65"/>
    </row>
    <row r="348" spans="15:15">
      <c r="O348" s="65"/>
    </row>
    <row r="349" spans="15:15">
      <c r="O349" s="65"/>
    </row>
    <row r="350" spans="15:15">
      <c r="O350" s="65"/>
    </row>
    <row r="351" spans="15:15">
      <c r="O351" s="65"/>
    </row>
    <row r="352" spans="15:15">
      <c r="O352" s="65"/>
    </row>
    <row r="353" spans="15:15">
      <c r="O353" s="65"/>
    </row>
    <row r="354" spans="15:15">
      <c r="O354" s="65"/>
    </row>
    <row r="355" spans="15:15">
      <c r="O355" s="65"/>
    </row>
    <row r="356" spans="15:15">
      <c r="O356" s="65"/>
    </row>
    <row r="357" spans="15:15">
      <c r="O357" s="65"/>
    </row>
    <row r="358" spans="15:15">
      <c r="O358" s="65"/>
    </row>
    <row r="359" spans="15:15">
      <c r="O359" s="65"/>
    </row>
    <row r="360" spans="15:15">
      <c r="O360" s="65"/>
    </row>
    <row r="361" spans="15:15">
      <c r="O361" s="65"/>
    </row>
    <row r="362" spans="15:15">
      <c r="O362" s="65"/>
    </row>
    <row r="363" spans="15:15">
      <c r="O363" s="65"/>
    </row>
    <row r="364" spans="15:15">
      <c r="O364" s="65"/>
    </row>
    <row r="365" spans="15:15">
      <c r="O365" s="65"/>
    </row>
    <row r="366" spans="15:15">
      <c r="O366" s="65"/>
    </row>
    <row r="367" spans="15:15">
      <c r="O367" s="65"/>
    </row>
    <row r="368" spans="15:15">
      <c r="O368" s="65"/>
    </row>
    <row r="369" spans="15:15">
      <c r="O369" s="65"/>
    </row>
    <row r="370" spans="15:15">
      <c r="O370" s="65"/>
    </row>
    <row r="371" spans="15:15">
      <c r="O371" s="65"/>
    </row>
    <row r="372" spans="15:15">
      <c r="O372" s="65"/>
    </row>
    <row r="373" spans="15:15">
      <c r="O373" s="65"/>
    </row>
    <row r="374" spans="15:15">
      <c r="O374" s="65"/>
    </row>
    <row r="375" spans="15:15">
      <c r="O375" s="65"/>
    </row>
    <row r="376" spans="15:15">
      <c r="O376" s="65"/>
    </row>
    <row r="377" spans="15:15">
      <c r="O377" s="65"/>
    </row>
    <row r="378" spans="15:15">
      <c r="O378" s="65"/>
    </row>
    <row r="379" spans="15:15">
      <c r="O379" s="65"/>
    </row>
    <row r="380" spans="15:15">
      <c r="O380" s="65"/>
    </row>
    <row r="381" spans="15:15">
      <c r="O381" s="65"/>
    </row>
    <row r="382" spans="15:15">
      <c r="O382" s="65"/>
    </row>
    <row r="383" spans="15:15">
      <c r="O383" s="65"/>
    </row>
    <row r="384" spans="15:15">
      <c r="O384" s="65"/>
    </row>
    <row r="385" spans="15:15">
      <c r="O385" s="65"/>
    </row>
    <row r="386" spans="15:15">
      <c r="O386" s="65"/>
    </row>
    <row r="387" spans="15:15">
      <c r="O387" s="65"/>
    </row>
    <row r="388" spans="15:15">
      <c r="O388" s="65"/>
    </row>
    <row r="389" spans="15:15">
      <c r="O389" s="65"/>
    </row>
    <row r="390" spans="15:15">
      <c r="O390" s="65"/>
    </row>
    <row r="391" spans="15:15">
      <c r="O391" s="65"/>
    </row>
    <row r="392" spans="15:15">
      <c r="O392" s="65"/>
    </row>
    <row r="393" spans="15:15">
      <c r="O393" s="65"/>
    </row>
    <row r="394" spans="15:15">
      <c r="O394" s="65"/>
    </row>
    <row r="395" spans="15:15">
      <c r="O395" s="65"/>
    </row>
    <row r="396" spans="15:15">
      <c r="O396" s="65"/>
    </row>
    <row r="397" spans="15:15">
      <c r="O397" s="65"/>
    </row>
    <row r="398" spans="15:15">
      <c r="O398" s="65"/>
    </row>
    <row r="399" spans="15:15">
      <c r="O399" s="65"/>
    </row>
    <row r="400" spans="15:15">
      <c r="O400" s="65"/>
    </row>
    <row r="401" spans="15:15">
      <c r="O401" s="65"/>
    </row>
    <row r="402" spans="15:15">
      <c r="O402" s="65"/>
    </row>
    <row r="403" spans="15:15">
      <c r="O403" s="65"/>
    </row>
    <row r="404" spans="15:15">
      <c r="O404" s="65"/>
    </row>
    <row r="405" spans="15:15">
      <c r="O405" s="65"/>
    </row>
    <row r="406" spans="15:15">
      <c r="O406" s="65"/>
    </row>
    <row r="407" spans="15:15">
      <c r="O407" s="65"/>
    </row>
    <row r="408" spans="15:15">
      <c r="O408" s="65"/>
    </row>
    <row r="409" spans="15:15">
      <c r="O409" s="65"/>
    </row>
    <row r="410" spans="15:15">
      <c r="O410" s="65"/>
    </row>
    <row r="411" spans="15:15">
      <c r="O411" s="65"/>
    </row>
    <row r="412" spans="15:15">
      <c r="O412" s="65"/>
    </row>
    <row r="413" spans="15:15">
      <c r="O413" s="65"/>
    </row>
    <row r="414" spans="15:15">
      <c r="O414" s="65"/>
    </row>
    <row r="415" spans="15:15">
      <c r="O415" s="65"/>
    </row>
    <row r="416" spans="15:15">
      <c r="O416" s="65"/>
    </row>
    <row r="417" spans="15:15">
      <c r="O417" s="65"/>
    </row>
    <row r="418" spans="15:15">
      <c r="O418" s="65"/>
    </row>
    <row r="419" spans="15:15">
      <c r="O419" s="65"/>
    </row>
    <row r="420" spans="15:15">
      <c r="O420" s="65"/>
    </row>
    <row r="421" spans="15:15">
      <c r="O421" s="65"/>
    </row>
    <row r="422" spans="15:15">
      <c r="O422" s="65"/>
    </row>
    <row r="423" spans="15:15">
      <c r="O423" s="65"/>
    </row>
    <row r="424" spans="15:15">
      <c r="O424" s="65"/>
    </row>
    <row r="425" spans="15:15">
      <c r="O425" s="65"/>
    </row>
    <row r="426" spans="15:15">
      <c r="O426" s="65"/>
    </row>
    <row r="427" spans="15:15">
      <c r="O427" s="65"/>
    </row>
    <row r="428" spans="15:15">
      <c r="O428" s="65"/>
    </row>
    <row r="429" spans="15:15">
      <c r="O429" s="65"/>
    </row>
    <row r="430" spans="15:15">
      <c r="O430" s="65"/>
    </row>
    <row r="431" spans="15:15">
      <c r="O431" s="65"/>
    </row>
    <row r="432" spans="15:15">
      <c r="O432" s="65"/>
    </row>
    <row r="433" spans="15:15">
      <c r="O433" s="65"/>
    </row>
    <row r="434" spans="15:15">
      <c r="O434" s="65"/>
    </row>
    <row r="435" spans="15:15">
      <c r="O435" s="65"/>
    </row>
    <row r="436" spans="15:15">
      <c r="O436" s="65"/>
    </row>
    <row r="437" spans="15:15">
      <c r="O437" s="65"/>
    </row>
    <row r="438" spans="15:15">
      <c r="O438" s="65"/>
    </row>
    <row r="439" spans="15:15">
      <c r="O439" s="65"/>
    </row>
    <row r="440" spans="15:15">
      <c r="O440" s="65"/>
    </row>
    <row r="441" spans="15:15">
      <c r="O441" s="65"/>
    </row>
    <row r="442" spans="15:15">
      <c r="O442" s="65"/>
    </row>
    <row r="443" spans="15:15">
      <c r="O443" s="65"/>
    </row>
    <row r="444" spans="15:15">
      <c r="O444" s="65"/>
    </row>
    <row r="445" spans="15:15">
      <c r="O445" s="65"/>
    </row>
    <row r="446" spans="15:15">
      <c r="O446" s="65"/>
    </row>
    <row r="447" spans="15:15">
      <c r="O447" s="65"/>
    </row>
    <row r="448" spans="15:15">
      <c r="O448" s="65"/>
    </row>
    <row r="449" spans="15:15">
      <c r="O449" s="65"/>
    </row>
    <row r="450" spans="15:15">
      <c r="O450" s="65"/>
    </row>
    <row r="451" spans="15:15">
      <c r="O451" s="65"/>
    </row>
    <row r="452" spans="15:15">
      <c r="O452" s="65"/>
    </row>
    <row r="453" spans="15:15">
      <c r="O453" s="65"/>
    </row>
    <row r="454" spans="15:15">
      <c r="O454" s="65"/>
    </row>
    <row r="455" spans="15:15">
      <c r="O455" s="65"/>
    </row>
    <row r="456" spans="15:15">
      <c r="O456" s="65"/>
    </row>
    <row r="457" spans="15:15">
      <c r="O457" s="65"/>
    </row>
    <row r="458" spans="15:15">
      <c r="O458" s="65"/>
    </row>
    <row r="459" spans="15:15">
      <c r="O459" s="65"/>
    </row>
    <row r="460" spans="15:15">
      <c r="O460" s="65"/>
    </row>
    <row r="461" spans="15:15">
      <c r="O461" s="65"/>
    </row>
    <row r="462" spans="15:15">
      <c r="O462" s="65"/>
    </row>
    <row r="463" spans="15:15">
      <c r="O463" s="65"/>
    </row>
    <row r="464" spans="15:15">
      <c r="O464" s="65"/>
    </row>
    <row r="465" spans="15:15">
      <c r="O465" s="65"/>
    </row>
    <row r="466" spans="15:15">
      <c r="O466" s="65"/>
    </row>
    <row r="467" spans="15:15">
      <c r="O467" s="65"/>
    </row>
    <row r="468" spans="15:15">
      <c r="O468" s="65"/>
    </row>
    <row r="469" spans="15:15">
      <c r="O469" s="65"/>
    </row>
    <row r="470" spans="15:15">
      <c r="O470" s="65"/>
    </row>
    <row r="471" spans="15:15">
      <c r="O471" s="65"/>
    </row>
    <row r="472" spans="15:15">
      <c r="O472" s="65"/>
    </row>
    <row r="473" spans="15:15">
      <c r="O473" s="65"/>
    </row>
    <row r="474" spans="15:15">
      <c r="O474" s="65"/>
    </row>
    <row r="475" spans="15:15">
      <c r="O475" s="65"/>
    </row>
    <row r="476" spans="15:15">
      <c r="O476" s="65"/>
    </row>
    <row r="477" spans="15:15">
      <c r="O477" s="65"/>
    </row>
    <row r="478" spans="15:15">
      <c r="O478" s="65"/>
    </row>
    <row r="479" spans="15:15">
      <c r="O479" s="65"/>
    </row>
    <row r="480" spans="15:15">
      <c r="O480" s="65"/>
    </row>
    <row r="481" spans="15:15">
      <c r="O481" s="65"/>
    </row>
    <row r="482" spans="15:15">
      <c r="O482" s="65"/>
    </row>
    <row r="483" spans="15:15">
      <c r="O483" s="65"/>
    </row>
    <row r="484" spans="15:15">
      <c r="O484" s="65"/>
    </row>
    <row r="485" spans="15:15">
      <c r="O485" s="65"/>
    </row>
    <row r="486" spans="15:15">
      <c r="O486" s="65"/>
    </row>
    <row r="487" spans="15:15">
      <c r="O487" s="65"/>
    </row>
    <row r="488" spans="15:15">
      <c r="O488" s="65"/>
    </row>
    <row r="489" spans="15:15">
      <c r="O489" s="65"/>
    </row>
    <row r="490" spans="15:15">
      <c r="O490" s="65"/>
    </row>
    <row r="491" spans="15:15">
      <c r="O491" s="65"/>
    </row>
    <row r="492" spans="15:15">
      <c r="O492" s="65"/>
    </row>
    <row r="493" spans="15:15">
      <c r="O493" s="65"/>
    </row>
    <row r="494" spans="15:15">
      <c r="O494" s="65"/>
    </row>
    <row r="495" spans="15:15">
      <c r="O495" s="65"/>
    </row>
    <row r="496" spans="15:15">
      <c r="O496" s="65"/>
    </row>
    <row r="497" spans="15:15">
      <c r="O497" s="65"/>
    </row>
    <row r="498" spans="15:15">
      <c r="O498" s="65"/>
    </row>
    <row r="499" spans="15:15">
      <c r="O499" s="65"/>
    </row>
    <row r="500" spans="15:15">
      <c r="O500" s="65"/>
    </row>
    <row r="501" spans="15:15">
      <c r="O501" s="65"/>
    </row>
    <row r="502" spans="15:15">
      <c r="O502" s="65"/>
    </row>
    <row r="503" spans="15:15">
      <c r="O503" s="65"/>
    </row>
    <row r="504" spans="15:15">
      <c r="O504" s="65"/>
    </row>
    <row r="505" spans="15:15">
      <c r="O505" s="65"/>
    </row>
    <row r="506" spans="15:15">
      <c r="O506" s="65"/>
    </row>
    <row r="507" spans="15:15">
      <c r="O507" s="65"/>
    </row>
    <row r="508" spans="15:15">
      <c r="O508" s="65"/>
    </row>
    <row r="509" spans="15:15">
      <c r="O509" s="65"/>
    </row>
    <row r="510" spans="15:15">
      <c r="O510" s="65"/>
    </row>
    <row r="511" spans="15:15">
      <c r="O511" s="65"/>
    </row>
    <row r="512" spans="15:15">
      <c r="O512" s="65"/>
    </row>
    <row r="513" spans="15:15">
      <c r="O513" s="65"/>
    </row>
    <row r="514" spans="15:15">
      <c r="O514" s="65"/>
    </row>
    <row r="515" spans="15:15">
      <c r="O515" s="65"/>
    </row>
    <row r="516" spans="15:15">
      <c r="O516" s="65"/>
    </row>
    <row r="517" spans="15:15">
      <c r="O517" s="65"/>
    </row>
    <row r="518" spans="15:15">
      <c r="O518" s="65"/>
    </row>
    <row r="519" spans="15:15">
      <c r="O519" s="65"/>
    </row>
    <row r="520" spans="15:15">
      <c r="O520" s="65"/>
    </row>
    <row r="521" spans="15:15">
      <c r="O521" s="65"/>
    </row>
    <row r="522" spans="15:15">
      <c r="O522" s="65"/>
    </row>
    <row r="523" spans="15:15">
      <c r="O523" s="65"/>
    </row>
    <row r="524" spans="15:15">
      <c r="O524" s="65"/>
    </row>
    <row r="525" spans="15:15">
      <c r="O525" s="65"/>
    </row>
    <row r="526" spans="15:15">
      <c r="O526" s="65"/>
    </row>
    <row r="527" spans="15:15">
      <c r="O527" s="65"/>
    </row>
    <row r="528" spans="15:15">
      <c r="O528" s="65"/>
    </row>
    <row r="529" spans="15:15">
      <c r="O529" s="65"/>
    </row>
    <row r="530" spans="15:15">
      <c r="O530" s="65"/>
    </row>
    <row r="531" spans="15:15">
      <c r="O531" s="65"/>
    </row>
    <row r="532" spans="15:15">
      <c r="O532" s="65"/>
    </row>
    <row r="533" spans="15:15">
      <c r="O533" s="65"/>
    </row>
    <row r="534" spans="15:15">
      <c r="O534" s="65"/>
    </row>
    <row r="535" spans="15:15">
      <c r="O535" s="65"/>
    </row>
    <row r="536" spans="15:15">
      <c r="O536" s="65"/>
    </row>
    <row r="537" spans="15:15">
      <c r="O537" s="65"/>
    </row>
    <row r="538" spans="15:15">
      <c r="O538" s="65"/>
    </row>
    <row r="539" spans="15:15">
      <c r="O539" s="65"/>
    </row>
    <row r="540" spans="15:15">
      <c r="O540" s="65"/>
    </row>
    <row r="541" spans="15:15">
      <c r="O541" s="65"/>
    </row>
    <row r="542" spans="15:15">
      <c r="O542" s="65"/>
    </row>
    <row r="543" spans="15:15">
      <c r="O543" s="65"/>
    </row>
    <row r="544" spans="15:15">
      <c r="O544" s="65"/>
    </row>
    <row r="545" spans="15:15">
      <c r="O545" s="65"/>
    </row>
    <row r="546" spans="15:15">
      <c r="O546" s="65"/>
    </row>
    <row r="547" spans="15:15">
      <c r="O547" s="65"/>
    </row>
    <row r="548" spans="15:15">
      <c r="O548" s="65"/>
    </row>
    <row r="549" spans="15:15">
      <c r="O549" s="65"/>
    </row>
    <row r="550" spans="15:15">
      <c r="O550" s="65"/>
    </row>
    <row r="551" spans="15:15">
      <c r="O551" s="65"/>
    </row>
    <row r="552" spans="15:15">
      <c r="O552" s="65"/>
    </row>
    <row r="553" spans="15:15">
      <c r="O553" s="65"/>
    </row>
    <row r="554" spans="15:15">
      <c r="O554" s="65"/>
    </row>
    <row r="555" spans="15:15">
      <c r="O555" s="65"/>
    </row>
    <row r="556" spans="15:15">
      <c r="O556" s="65"/>
    </row>
    <row r="557" spans="15:15">
      <c r="O557" s="65"/>
    </row>
    <row r="558" spans="15:15">
      <c r="O558" s="65"/>
    </row>
    <row r="559" spans="15:15">
      <c r="O559" s="65"/>
    </row>
    <row r="560" spans="15:15">
      <c r="O560" s="65"/>
    </row>
    <row r="561" spans="15:15">
      <c r="O561" s="65"/>
    </row>
    <row r="562" spans="15:15">
      <c r="O562" s="65"/>
    </row>
    <row r="563" spans="15:15">
      <c r="O563" s="65"/>
    </row>
    <row r="564" spans="15:15">
      <c r="O564" s="65"/>
    </row>
    <row r="565" spans="15:15">
      <c r="O565" s="65"/>
    </row>
    <row r="566" spans="15:15">
      <c r="O566" s="65"/>
    </row>
    <row r="567" spans="15:15">
      <c r="O567" s="65"/>
    </row>
    <row r="568" spans="15:15">
      <c r="O568" s="65"/>
    </row>
    <row r="569" spans="15:15">
      <c r="O569" s="65"/>
    </row>
    <row r="570" spans="15:15">
      <c r="O570" s="65"/>
    </row>
    <row r="571" spans="15:15">
      <c r="O571" s="65"/>
    </row>
    <row r="572" spans="15:15">
      <c r="O572" s="65"/>
    </row>
    <row r="573" spans="15:15">
      <c r="O573" s="65"/>
    </row>
    <row r="574" spans="15:15">
      <c r="O574" s="65"/>
    </row>
    <row r="575" spans="15:15">
      <c r="O575" s="65"/>
    </row>
    <row r="576" spans="15:15">
      <c r="O576" s="65"/>
    </row>
    <row r="577" spans="15:15">
      <c r="O577" s="65"/>
    </row>
    <row r="578" spans="15:15">
      <c r="O578" s="65"/>
    </row>
    <row r="579" spans="15:15">
      <c r="O579" s="65"/>
    </row>
    <row r="580" spans="15:15">
      <c r="O580" s="65"/>
    </row>
    <row r="581" spans="15:15">
      <c r="O581" s="65"/>
    </row>
    <row r="582" spans="15:15">
      <c r="O582" s="65"/>
    </row>
    <row r="583" spans="15:15">
      <c r="O583" s="65"/>
    </row>
    <row r="584" spans="15:15">
      <c r="O584" s="65"/>
    </row>
    <row r="585" spans="15:15">
      <c r="O585" s="65"/>
    </row>
    <row r="586" spans="15:15">
      <c r="O586" s="65"/>
    </row>
    <row r="587" spans="15:15">
      <c r="O587" s="65"/>
    </row>
    <row r="588" spans="15:15">
      <c r="O588" s="65"/>
    </row>
    <row r="589" spans="15:15">
      <c r="O589" s="65"/>
    </row>
    <row r="590" spans="15:15">
      <c r="O590" s="65"/>
    </row>
    <row r="591" spans="15:15">
      <c r="O591" s="65"/>
    </row>
    <row r="592" spans="15:15">
      <c r="O592" s="65"/>
    </row>
    <row r="593" spans="15:15">
      <c r="O593" s="65"/>
    </row>
    <row r="594" spans="15:15">
      <c r="O594" s="65"/>
    </row>
    <row r="595" spans="15:15">
      <c r="O595" s="65"/>
    </row>
    <row r="596" spans="15:15">
      <c r="O596" s="65"/>
    </row>
    <row r="597" spans="15:15">
      <c r="O597" s="65"/>
    </row>
    <row r="598" spans="15:15">
      <c r="O598" s="65"/>
    </row>
    <row r="599" spans="15:15">
      <c r="O599" s="65"/>
    </row>
    <row r="600" spans="15:15">
      <c r="O600" s="65"/>
    </row>
    <row r="601" spans="15:15">
      <c r="O601" s="65"/>
    </row>
    <row r="602" spans="15:15">
      <c r="O602" s="65"/>
    </row>
    <row r="603" spans="15:15">
      <c r="O603" s="65"/>
    </row>
    <row r="604" spans="15:15">
      <c r="O604" s="65"/>
    </row>
    <row r="605" spans="15:15">
      <c r="O605" s="65"/>
    </row>
    <row r="606" spans="15:15">
      <c r="O606" s="65"/>
    </row>
    <row r="607" spans="15:15">
      <c r="O607" s="65"/>
    </row>
    <row r="608" spans="15:15">
      <c r="O608" s="65"/>
    </row>
    <row r="609" spans="15:15">
      <c r="O609" s="65"/>
    </row>
    <row r="610" spans="15:15">
      <c r="O610" s="65"/>
    </row>
    <row r="611" spans="15:15">
      <c r="O611" s="65"/>
    </row>
    <row r="612" spans="15:15">
      <c r="O612" s="65"/>
    </row>
    <row r="613" spans="15:15">
      <c r="O613" s="65"/>
    </row>
    <row r="614" spans="15:15">
      <c r="O614" s="65"/>
    </row>
    <row r="615" spans="15:15">
      <c r="O615" s="65"/>
    </row>
    <row r="616" spans="15:15">
      <c r="O616" s="65"/>
    </row>
    <row r="617" spans="15:15">
      <c r="O617" s="65"/>
    </row>
    <row r="618" spans="15:15">
      <c r="O618" s="65"/>
    </row>
    <row r="619" spans="15:15">
      <c r="O619" s="65"/>
    </row>
    <row r="620" spans="15:15">
      <c r="O620" s="65"/>
    </row>
    <row r="621" spans="15:15">
      <c r="O621" s="65"/>
    </row>
    <row r="622" spans="15:15">
      <c r="O622" s="65"/>
    </row>
    <row r="623" spans="15:15">
      <c r="O623" s="65"/>
    </row>
    <row r="624" spans="15:15">
      <c r="O624" s="65"/>
    </row>
    <row r="625" spans="15:15">
      <c r="O625" s="65"/>
    </row>
    <row r="626" spans="15:15">
      <c r="O626" s="65"/>
    </row>
    <row r="627" spans="15:15">
      <c r="O627" s="65"/>
    </row>
    <row r="628" spans="15:15">
      <c r="O628" s="65"/>
    </row>
    <row r="629" spans="15:15">
      <c r="O629" s="65"/>
    </row>
    <row r="630" spans="15:15">
      <c r="O630" s="65"/>
    </row>
    <row r="631" spans="15:15">
      <c r="O631" s="65"/>
    </row>
    <row r="632" spans="15:15">
      <c r="O632" s="65"/>
    </row>
    <row r="633" spans="15:15">
      <c r="O633" s="65"/>
    </row>
    <row r="634" spans="15:15">
      <c r="O634" s="65"/>
    </row>
    <row r="635" spans="15:15">
      <c r="O635" s="65"/>
    </row>
    <row r="636" spans="15:15">
      <c r="O636" s="65"/>
    </row>
    <row r="637" spans="15:15">
      <c r="O637" s="65"/>
    </row>
    <row r="638" spans="15:15">
      <c r="O638" s="65"/>
    </row>
    <row r="639" spans="15:15">
      <c r="O639" s="65"/>
    </row>
    <row r="640" spans="15:15">
      <c r="O640" s="65"/>
    </row>
    <row r="641" spans="15:15">
      <c r="O641" s="65"/>
    </row>
    <row r="642" spans="15:15">
      <c r="O642" s="65"/>
    </row>
    <row r="643" spans="15:15">
      <c r="O643" s="65"/>
    </row>
    <row r="644" spans="15:15">
      <c r="O644" s="65"/>
    </row>
    <row r="645" spans="15:15">
      <c r="O645" s="65"/>
    </row>
    <row r="646" spans="15:15">
      <c r="O646" s="65"/>
    </row>
    <row r="647" spans="15:15">
      <c r="O647" s="65"/>
    </row>
    <row r="648" spans="15:15">
      <c r="O648" s="65"/>
    </row>
    <row r="649" spans="15:15">
      <c r="O649" s="65"/>
    </row>
    <row r="650" spans="15:15">
      <c r="O650" s="65"/>
    </row>
    <row r="651" spans="15:15">
      <c r="O651" s="65"/>
    </row>
    <row r="652" spans="15:15">
      <c r="O652" s="65"/>
    </row>
    <row r="653" spans="15:15">
      <c r="O653" s="65"/>
    </row>
    <row r="654" spans="15:15">
      <c r="O654" s="65"/>
    </row>
    <row r="655" spans="15:15">
      <c r="O655" s="65"/>
    </row>
    <row r="656" spans="15:15">
      <c r="O656" s="65"/>
    </row>
    <row r="657" spans="15:15">
      <c r="O657" s="65"/>
    </row>
    <row r="658" spans="15:15">
      <c r="O658" s="65"/>
    </row>
    <row r="659" spans="15:15">
      <c r="O659" s="65"/>
    </row>
    <row r="660" spans="15:15">
      <c r="O660" s="65"/>
    </row>
    <row r="661" spans="15:15">
      <c r="O661" s="65"/>
    </row>
    <row r="662" spans="15:15">
      <c r="O662" s="65"/>
    </row>
    <row r="663" spans="15:15">
      <c r="O663" s="65"/>
    </row>
    <row r="664" spans="15:15">
      <c r="O664" s="65"/>
    </row>
    <row r="665" spans="15:15">
      <c r="O665" s="65"/>
    </row>
    <row r="666" spans="15:15">
      <c r="O666" s="65"/>
    </row>
    <row r="667" spans="15:15">
      <c r="O667" s="65"/>
    </row>
    <row r="668" spans="15:15">
      <c r="O668" s="65"/>
    </row>
    <row r="669" spans="15:15">
      <c r="O669" s="65"/>
    </row>
    <row r="670" spans="15:15">
      <c r="O670" s="65"/>
    </row>
    <row r="671" spans="15:15">
      <c r="O671" s="65"/>
    </row>
    <row r="672" spans="15:15">
      <c r="O672" s="65"/>
    </row>
    <row r="673" spans="15:15">
      <c r="O673" s="65"/>
    </row>
    <row r="674" spans="15:15">
      <c r="O674" s="65"/>
    </row>
    <row r="675" spans="15:15">
      <c r="O675" s="65"/>
    </row>
    <row r="676" spans="15:15">
      <c r="O676" s="65"/>
    </row>
    <row r="677" spans="15:15">
      <c r="O677" s="65"/>
    </row>
    <row r="678" spans="15:15">
      <c r="O678" s="65"/>
    </row>
    <row r="679" spans="15:15">
      <c r="O679" s="65"/>
    </row>
    <row r="680" spans="15:15">
      <c r="O680" s="65"/>
    </row>
    <row r="681" spans="15:15">
      <c r="O681" s="65"/>
    </row>
    <row r="682" spans="15:15">
      <c r="O682" s="65"/>
    </row>
    <row r="683" spans="15:15">
      <c r="O683" s="65"/>
    </row>
    <row r="684" spans="15:15">
      <c r="O684" s="65"/>
    </row>
    <row r="685" spans="15:15">
      <c r="O685" s="65"/>
    </row>
    <row r="686" spans="15:15">
      <c r="O686" s="65"/>
    </row>
    <row r="687" spans="15:15">
      <c r="O687" s="65"/>
    </row>
    <row r="688" spans="15:15">
      <c r="O688" s="65"/>
    </row>
    <row r="689" spans="15:15">
      <c r="O689" s="65"/>
    </row>
    <row r="690" spans="15:15">
      <c r="O690" s="65"/>
    </row>
    <row r="691" spans="15:15">
      <c r="O691" s="65"/>
    </row>
    <row r="692" spans="15:15">
      <c r="O692" s="65"/>
    </row>
    <row r="693" spans="15:15">
      <c r="O693" s="65"/>
    </row>
    <row r="694" spans="15:15">
      <c r="O694" s="65"/>
    </row>
    <row r="695" spans="15:15">
      <c r="O695" s="65"/>
    </row>
    <row r="696" spans="15:15">
      <c r="O696" s="65"/>
    </row>
    <row r="697" spans="15:15">
      <c r="O697" s="65"/>
    </row>
    <row r="698" spans="15:15">
      <c r="O698" s="65"/>
    </row>
    <row r="699" spans="15:15">
      <c r="O699" s="65"/>
    </row>
    <row r="700" spans="15:15">
      <c r="O700" s="65"/>
    </row>
    <row r="701" spans="15:15">
      <c r="O701" s="65"/>
    </row>
    <row r="702" spans="15:15">
      <c r="O702" s="65"/>
    </row>
    <row r="703" spans="15:15">
      <c r="O703" s="65"/>
    </row>
    <row r="704" spans="15:15">
      <c r="O704" s="65"/>
    </row>
    <row r="705" spans="15:15">
      <c r="O705" s="65"/>
    </row>
    <row r="706" spans="15:15">
      <c r="O706" s="65"/>
    </row>
    <row r="707" spans="15:15">
      <c r="O707" s="65"/>
    </row>
    <row r="708" spans="15:15">
      <c r="O708" s="65"/>
    </row>
    <row r="709" spans="15:15">
      <c r="O709" s="65"/>
    </row>
    <row r="710" spans="15:15">
      <c r="O710" s="65"/>
    </row>
    <row r="711" spans="15:15">
      <c r="O711" s="65"/>
    </row>
    <row r="712" spans="15:15">
      <c r="O712" s="65"/>
    </row>
    <row r="713" spans="15:15">
      <c r="O713" s="65"/>
    </row>
    <row r="714" spans="15:15">
      <c r="O714" s="65"/>
    </row>
    <row r="715" spans="15:15">
      <c r="O715" s="65"/>
    </row>
    <row r="716" spans="15:15">
      <c r="O716" s="65"/>
    </row>
    <row r="717" spans="15:15">
      <c r="O717" s="65"/>
    </row>
    <row r="718" spans="15:15">
      <c r="O718" s="65"/>
    </row>
    <row r="719" spans="15:15">
      <c r="O719" s="65"/>
    </row>
    <row r="720" spans="15:15">
      <c r="O720" s="65"/>
    </row>
    <row r="721" spans="15:15">
      <c r="O721" s="65"/>
    </row>
    <row r="722" spans="15:15">
      <c r="O722" s="65"/>
    </row>
    <row r="723" spans="15:15">
      <c r="O723" s="65"/>
    </row>
    <row r="724" spans="15:15">
      <c r="O724" s="65"/>
    </row>
    <row r="725" spans="15:15">
      <c r="O725" s="65"/>
    </row>
    <row r="726" spans="15:15">
      <c r="O726" s="65"/>
    </row>
    <row r="727" spans="15:15">
      <c r="O727" s="65"/>
    </row>
    <row r="728" spans="15:15">
      <c r="O728" s="65"/>
    </row>
    <row r="729" spans="15:15">
      <c r="O729" s="65"/>
    </row>
    <row r="730" spans="15:15">
      <c r="O730" s="65"/>
    </row>
    <row r="731" spans="15:15">
      <c r="O731" s="65"/>
    </row>
    <row r="732" spans="15:15">
      <c r="O732" s="65"/>
    </row>
    <row r="733" spans="15:15">
      <c r="O733" s="65"/>
    </row>
    <row r="734" spans="15:15">
      <c r="O734" s="65"/>
    </row>
    <row r="735" spans="15:15">
      <c r="O735" s="65"/>
    </row>
    <row r="736" spans="15:15">
      <c r="O736" s="65"/>
    </row>
    <row r="737" spans="15:15">
      <c r="O737" s="65"/>
    </row>
    <row r="738" spans="15:15">
      <c r="O738" s="65"/>
    </row>
    <row r="739" spans="15:15">
      <c r="O739" s="65"/>
    </row>
    <row r="740" spans="15:15">
      <c r="O740" s="65"/>
    </row>
    <row r="741" spans="15:15">
      <c r="O741" s="65"/>
    </row>
    <row r="742" spans="15:15">
      <c r="O742" s="65"/>
    </row>
    <row r="743" spans="15:15">
      <c r="O743" s="65"/>
    </row>
    <row r="744" spans="15:15">
      <c r="O744" s="65"/>
    </row>
    <row r="745" spans="15:15">
      <c r="O745" s="65"/>
    </row>
    <row r="746" spans="15:15">
      <c r="O746" s="65"/>
    </row>
    <row r="747" spans="15:15">
      <c r="O747" s="65"/>
    </row>
    <row r="748" spans="15:15">
      <c r="O748" s="65"/>
    </row>
    <row r="749" spans="15:15">
      <c r="O749" s="65"/>
    </row>
    <row r="750" spans="15:15">
      <c r="O750" s="65"/>
    </row>
    <row r="751" spans="15:15">
      <c r="O751" s="65"/>
    </row>
    <row r="752" spans="15:15">
      <c r="O752" s="65"/>
    </row>
    <row r="753" spans="15:15">
      <c r="O753" s="65"/>
    </row>
    <row r="754" spans="15:15">
      <c r="O754" s="65"/>
    </row>
    <row r="755" spans="15:15">
      <c r="O755" s="65"/>
    </row>
    <row r="756" spans="15:15">
      <c r="O756" s="65"/>
    </row>
    <row r="757" spans="15:15">
      <c r="O757" s="65"/>
    </row>
    <row r="758" spans="15:15">
      <c r="O758" s="65"/>
    </row>
    <row r="759" spans="15:15">
      <c r="O759" s="65"/>
    </row>
    <row r="760" spans="15:15">
      <c r="O760" s="65"/>
    </row>
    <row r="761" spans="15:15">
      <c r="O761" s="65"/>
    </row>
    <row r="762" spans="15:15">
      <c r="O762" s="65"/>
    </row>
    <row r="763" spans="15:15">
      <c r="O763" s="65"/>
    </row>
    <row r="764" spans="15:15">
      <c r="O764" s="65"/>
    </row>
    <row r="765" spans="15:15">
      <c r="O765" s="65"/>
    </row>
    <row r="766" spans="15:15">
      <c r="O766" s="65"/>
    </row>
    <row r="767" spans="15:15">
      <c r="O767" s="65"/>
    </row>
    <row r="768" spans="15:15">
      <c r="O768" s="65"/>
    </row>
    <row r="769" spans="15:15">
      <c r="O769" s="65"/>
    </row>
    <row r="770" spans="15:15">
      <c r="O770" s="65"/>
    </row>
    <row r="771" spans="15:15">
      <c r="O771" s="65"/>
    </row>
    <row r="772" spans="15:15">
      <c r="O772" s="65"/>
    </row>
    <row r="773" spans="15:15">
      <c r="O773" s="65"/>
    </row>
    <row r="774" spans="15:15">
      <c r="O774" s="65"/>
    </row>
    <row r="775" spans="15:15">
      <c r="O775" s="65"/>
    </row>
    <row r="776" spans="15:15">
      <c r="O776" s="65"/>
    </row>
    <row r="777" spans="15:15">
      <c r="O777" s="65"/>
    </row>
    <row r="778" spans="15:15">
      <c r="O778" s="65"/>
    </row>
    <row r="779" spans="15:15">
      <c r="O779" s="65"/>
    </row>
    <row r="780" spans="15:15">
      <c r="O780" s="65"/>
    </row>
    <row r="781" spans="15:15">
      <c r="O781" s="65"/>
    </row>
    <row r="782" spans="15:15">
      <c r="O782" s="65"/>
    </row>
    <row r="783" spans="15:15">
      <c r="O783" s="65"/>
    </row>
    <row r="784" spans="15:15">
      <c r="O784" s="65"/>
    </row>
    <row r="785" spans="15:15">
      <c r="O785" s="65"/>
    </row>
    <row r="786" spans="15:15">
      <c r="O786" s="65"/>
    </row>
    <row r="787" spans="15:15">
      <c r="O787" s="65"/>
    </row>
    <row r="788" spans="15:15">
      <c r="O788" s="65"/>
    </row>
    <row r="789" spans="15:15">
      <c r="O789" s="65"/>
    </row>
    <row r="790" spans="15:15">
      <c r="O790" s="65"/>
    </row>
    <row r="791" spans="15:15">
      <c r="O791" s="65"/>
    </row>
    <row r="792" spans="15:15">
      <c r="O792" s="65"/>
    </row>
    <row r="793" spans="15:15">
      <c r="O793" s="65"/>
    </row>
    <row r="794" spans="15:15">
      <c r="O794" s="65"/>
    </row>
    <row r="795" spans="15:15">
      <c r="O795" s="65"/>
    </row>
    <row r="796" spans="15:15">
      <c r="O796" s="65"/>
    </row>
    <row r="797" spans="15:15">
      <c r="O797" s="65"/>
    </row>
    <row r="798" spans="15:15">
      <c r="O798" s="65"/>
    </row>
    <row r="799" spans="15:15">
      <c r="O799" s="65"/>
    </row>
    <row r="800" spans="15:15">
      <c r="O800" s="65"/>
    </row>
    <row r="801" spans="15:15">
      <c r="O801" s="65"/>
    </row>
    <row r="802" spans="15:15">
      <c r="O802" s="65"/>
    </row>
    <row r="803" spans="15:15">
      <c r="O803" s="65"/>
    </row>
    <row r="804" spans="15:15">
      <c r="O804" s="65"/>
    </row>
    <row r="805" spans="15:15">
      <c r="O805" s="65"/>
    </row>
    <row r="806" spans="15:15">
      <c r="O806" s="65"/>
    </row>
    <row r="807" spans="15:15">
      <c r="O807" s="65"/>
    </row>
    <row r="808" spans="15:15">
      <c r="O808" s="65"/>
    </row>
    <row r="809" spans="15:15">
      <c r="O809" s="65"/>
    </row>
    <row r="810" spans="15:15">
      <c r="O810" s="65"/>
    </row>
    <row r="811" spans="15:15">
      <c r="O811" s="65"/>
    </row>
    <row r="812" spans="15:15">
      <c r="O812" s="65"/>
    </row>
    <row r="813" spans="15:15">
      <c r="O813" s="65"/>
    </row>
    <row r="814" spans="15:15">
      <c r="O814" s="65"/>
    </row>
    <row r="815" spans="15:15">
      <c r="O815" s="65"/>
    </row>
    <row r="816" spans="15:15">
      <c r="O816" s="65"/>
    </row>
    <row r="817" spans="15:15">
      <c r="O817" s="65"/>
    </row>
    <row r="818" spans="15:15">
      <c r="O818" s="65"/>
    </row>
    <row r="819" spans="15:15">
      <c r="O819" s="65"/>
    </row>
    <row r="820" spans="15:15">
      <c r="O820" s="65"/>
    </row>
    <row r="821" spans="15:15">
      <c r="O821" s="65"/>
    </row>
    <row r="822" spans="15:15">
      <c r="O822" s="65"/>
    </row>
    <row r="823" spans="15:15">
      <c r="O823" s="65"/>
    </row>
    <row r="824" spans="15:15">
      <c r="O824" s="65"/>
    </row>
    <row r="825" spans="15:15">
      <c r="O825" s="65"/>
    </row>
    <row r="826" spans="15:15">
      <c r="O826" s="65"/>
    </row>
    <row r="827" spans="15:15">
      <c r="O827" s="65"/>
    </row>
    <row r="828" spans="15:15">
      <c r="O828" s="65"/>
    </row>
    <row r="829" spans="15:15">
      <c r="O829" s="65"/>
    </row>
    <row r="830" spans="15:15">
      <c r="O830" s="65"/>
    </row>
    <row r="831" spans="15:15">
      <c r="O831" s="65"/>
    </row>
    <row r="832" spans="15:15">
      <c r="O832" s="65"/>
    </row>
    <row r="833" spans="15:15">
      <c r="O833" s="65"/>
    </row>
    <row r="834" spans="15:15">
      <c r="O834" s="65"/>
    </row>
    <row r="835" spans="15:15">
      <c r="O835" s="65"/>
    </row>
    <row r="836" spans="15:15">
      <c r="O836" s="65"/>
    </row>
    <row r="837" spans="15:15">
      <c r="O837" s="65"/>
    </row>
    <row r="838" spans="15:15">
      <c r="O838" s="65"/>
    </row>
    <row r="839" spans="15:15">
      <c r="O839" s="65"/>
    </row>
    <row r="840" spans="15:15">
      <c r="O840" s="65"/>
    </row>
    <row r="841" spans="15:15">
      <c r="O841" s="65"/>
    </row>
    <row r="842" spans="15:15">
      <c r="O842" s="65"/>
    </row>
    <row r="843" spans="15:15">
      <c r="O843" s="65"/>
    </row>
    <row r="844" spans="15:15">
      <c r="O844" s="65"/>
    </row>
    <row r="845" spans="15:15">
      <c r="O845" s="65"/>
    </row>
    <row r="846" spans="15:15">
      <c r="O846" s="65"/>
    </row>
    <row r="847" spans="15:15">
      <c r="O847" s="65"/>
    </row>
    <row r="848" spans="15:15">
      <c r="O848" s="65"/>
    </row>
    <row r="849" spans="15:15">
      <c r="O849" s="65"/>
    </row>
    <row r="850" spans="15:15">
      <c r="O850" s="65"/>
    </row>
    <row r="851" spans="15:15">
      <c r="O851" s="65"/>
    </row>
    <row r="852" spans="15:15">
      <c r="O852" s="65"/>
    </row>
    <row r="853" spans="15:15">
      <c r="O853" s="65"/>
    </row>
    <row r="854" spans="15:15">
      <c r="O854" s="65"/>
    </row>
    <row r="855" spans="15:15">
      <c r="O855" s="65"/>
    </row>
    <row r="856" spans="15:15">
      <c r="O856" s="65"/>
    </row>
    <row r="857" spans="15:15">
      <c r="O857" s="65"/>
    </row>
    <row r="858" spans="15:15">
      <c r="O858" s="65"/>
    </row>
    <row r="859" spans="15:15">
      <c r="O859" s="65"/>
    </row>
    <row r="860" spans="15:15">
      <c r="O860" s="65"/>
    </row>
    <row r="861" spans="15:15">
      <c r="O861" s="65"/>
    </row>
    <row r="862" spans="15:15">
      <c r="O862" s="65"/>
    </row>
    <row r="863" spans="15:15">
      <c r="O863" s="65"/>
    </row>
    <row r="864" spans="15:15">
      <c r="O864" s="65"/>
    </row>
    <row r="865" spans="15:15">
      <c r="O865" s="65"/>
    </row>
    <row r="866" spans="15:15">
      <c r="O866" s="65"/>
    </row>
    <row r="867" spans="15:15">
      <c r="O867" s="65"/>
    </row>
    <row r="868" spans="15:15">
      <c r="O868" s="65"/>
    </row>
    <row r="869" spans="15:15">
      <c r="O869" s="65"/>
    </row>
    <row r="870" spans="15:15">
      <c r="O870" s="65"/>
    </row>
    <row r="871" spans="15:15">
      <c r="O871" s="65"/>
    </row>
    <row r="872" spans="15:15">
      <c r="O872" s="65"/>
    </row>
    <row r="873" spans="15:15">
      <c r="O873" s="65"/>
    </row>
    <row r="874" spans="15:15">
      <c r="O874" s="65"/>
    </row>
    <row r="875" spans="15:15">
      <c r="O875" s="65"/>
    </row>
    <row r="876" spans="15:15">
      <c r="O876" s="65"/>
    </row>
    <row r="877" spans="15:15">
      <c r="O877" s="65"/>
    </row>
    <row r="878" spans="15:15">
      <c r="O878" s="65"/>
    </row>
    <row r="879" spans="15:15">
      <c r="O879" s="65"/>
    </row>
    <row r="880" spans="15:15">
      <c r="O880" s="65"/>
    </row>
    <row r="881" spans="15:15">
      <c r="O881" s="65"/>
    </row>
    <row r="882" spans="15:15">
      <c r="O882" s="65"/>
    </row>
    <row r="883" spans="15:15">
      <c r="O883" s="65"/>
    </row>
    <row r="884" spans="15:15">
      <c r="O884" s="65"/>
    </row>
    <row r="885" spans="15:15">
      <c r="O885" s="65"/>
    </row>
    <row r="886" spans="15:15">
      <c r="O886" s="65"/>
    </row>
    <row r="887" spans="15:15">
      <c r="O887" s="65"/>
    </row>
    <row r="888" spans="15:15">
      <c r="O888" s="65"/>
    </row>
    <row r="889" spans="15:15">
      <c r="O889" s="65"/>
    </row>
    <row r="890" spans="15:15">
      <c r="O890" s="65"/>
    </row>
    <row r="891" spans="15:15">
      <c r="O891" s="65"/>
    </row>
    <row r="892" spans="15:15">
      <c r="O892" s="65"/>
    </row>
    <row r="893" spans="15:15">
      <c r="O893" s="65"/>
    </row>
    <row r="894" spans="15:15">
      <c r="O894" s="65"/>
    </row>
    <row r="895" spans="15:15">
      <c r="O895" s="65"/>
    </row>
    <row r="896" spans="15:15">
      <c r="O896" s="65"/>
    </row>
    <row r="897" spans="15:15">
      <c r="O897" s="65"/>
    </row>
    <row r="898" spans="15:15">
      <c r="O898" s="65"/>
    </row>
    <row r="899" spans="15:15">
      <c r="O899" s="65"/>
    </row>
    <row r="900" spans="15:15">
      <c r="O900" s="65"/>
    </row>
    <row r="901" spans="15:15">
      <c r="O901" s="65"/>
    </row>
    <row r="902" spans="15:15">
      <c r="O902" s="65"/>
    </row>
    <row r="903" spans="15:15">
      <c r="O903" s="65"/>
    </row>
    <row r="904" spans="15:15">
      <c r="O904" s="65"/>
    </row>
    <row r="905" spans="15:15">
      <c r="O905" s="65"/>
    </row>
    <row r="906" spans="15:15">
      <c r="O906" s="65"/>
    </row>
    <row r="907" spans="15:15">
      <c r="O907" s="65"/>
    </row>
    <row r="908" spans="15:15">
      <c r="O908" s="65"/>
    </row>
    <row r="909" spans="15:15">
      <c r="O909" s="65"/>
    </row>
    <row r="910" spans="15:15">
      <c r="O910" s="65"/>
    </row>
    <row r="911" spans="15:15">
      <c r="O911" s="65"/>
    </row>
    <row r="912" spans="15:15">
      <c r="O912" s="65"/>
    </row>
    <row r="913" spans="15:15">
      <c r="O913" s="65"/>
    </row>
    <row r="914" spans="15:15">
      <c r="O914" s="65"/>
    </row>
    <row r="915" spans="15:15">
      <c r="O915" s="65"/>
    </row>
    <row r="916" spans="15:15">
      <c r="O916" s="65"/>
    </row>
    <row r="917" spans="15:15">
      <c r="O917" s="65"/>
    </row>
    <row r="918" spans="15:15">
      <c r="O918" s="65"/>
    </row>
    <row r="919" spans="15:15">
      <c r="O919" s="65"/>
    </row>
    <row r="920" spans="15:15">
      <c r="O920" s="65"/>
    </row>
    <row r="921" spans="15:15">
      <c r="O921" s="65"/>
    </row>
    <row r="922" spans="15:15">
      <c r="O922" s="65"/>
    </row>
    <row r="923" spans="15:15">
      <c r="O923" s="65"/>
    </row>
    <row r="924" spans="15:15">
      <c r="O924" s="65"/>
    </row>
    <row r="925" spans="15:15">
      <c r="O925" s="65"/>
    </row>
    <row r="926" spans="15:15">
      <c r="O926" s="65"/>
    </row>
    <row r="927" spans="15:15">
      <c r="O927" s="65"/>
    </row>
    <row r="928" spans="15:15">
      <c r="O928" s="65"/>
    </row>
    <row r="929" spans="15:15">
      <c r="O929" s="65"/>
    </row>
    <row r="930" spans="15:15">
      <c r="O930" s="65"/>
    </row>
    <row r="931" spans="15:15">
      <c r="O931" s="65"/>
    </row>
    <row r="932" spans="15:15">
      <c r="O932" s="65"/>
    </row>
    <row r="933" spans="15:15">
      <c r="O933" s="65"/>
    </row>
    <row r="934" spans="15:15">
      <c r="O934" s="65"/>
    </row>
    <row r="935" spans="15:15">
      <c r="O935" s="65"/>
    </row>
    <row r="936" spans="15:15">
      <c r="O936" s="65"/>
    </row>
    <row r="937" spans="15:15">
      <c r="O937" s="65"/>
    </row>
    <row r="938" spans="15:15">
      <c r="O938" s="65"/>
    </row>
    <row r="939" spans="15:15">
      <c r="O939" s="65"/>
    </row>
    <row r="940" spans="15:15">
      <c r="O940" s="65"/>
    </row>
    <row r="941" spans="15:15">
      <c r="O941" s="65"/>
    </row>
    <row r="942" spans="15:15">
      <c r="O942" s="65"/>
    </row>
    <row r="943" spans="15:15">
      <c r="O943" s="65"/>
    </row>
    <row r="944" spans="15:15">
      <c r="O944" s="65"/>
    </row>
    <row r="945" spans="15:15">
      <c r="O945" s="65"/>
    </row>
    <row r="946" spans="15:15">
      <c r="O946" s="65"/>
    </row>
    <row r="947" spans="15:15">
      <c r="O947" s="65"/>
    </row>
    <row r="948" spans="15:15">
      <c r="O948" s="65"/>
    </row>
    <row r="949" spans="15:15">
      <c r="O949" s="65"/>
    </row>
    <row r="950" spans="15:15">
      <c r="O950" s="65"/>
    </row>
    <row r="951" spans="15:15">
      <c r="O951" s="65"/>
    </row>
    <row r="952" spans="15:15">
      <c r="O952" s="65"/>
    </row>
    <row r="953" spans="15:15">
      <c r="O953" s="65"/>
    </row>
    <row r="954" spans="15:15">
      <c r="O954" s="65"/>
    </row>
    <row r="955" spans="15:15">
      <c r="O955" s="65"/>
    </row>
    <row r="956" spans="15:15">
      <c r="O956" s="65"/>
    </row>
    <row r="957" spans="15:15">
      <c r="O957" s="65"/>
    </row>
    <row r="958" spans="15:15">
      <c r="O958" s="65"/>
    </row>
    <row r="959" spans="15:15">
      <c r="O959" s="65"/>
    </row>
    <row r="960" spans="15:15">
      <c r="O960" s="65"/>
    </row>
    <row r="961" spans="15:15">
      <c r="O961" s="65"/>
    </row>
    <row r="962" spans="15:15">
      <c r="O962" s="65"/>
    </row>
    <row r="963" spans="15:15">
      <c r="O963" s="65"/>
    </row>
    <row r="964" spans="15:15">
      <c r="O964" s="65"/>
    </row>
    <row r="965" spans="15:15">
      <c r="O965" s="65"/>
    </row>
    <row r="966" spans="15:15">
      <c r="O966" s="65"/>
    </row>
    <row r="967" spans="15:15">
      <c r="O967" s="65"/>
    </row>
    <row r="968" spans="15:15">
      <c r="O968" s="65"/>
    </row>
    <row r="969" spans="15:15">
      <c r="O969" s="65"/>
    </row>
    <row r="970" spans="15:15">
      <c r="O970" s="65"/>
    </row>
    <row r="971" spans="15:15">
      <c r="O971" s="65"/>
    </row>
    <row r="972" spans="15:15">
      <c r="O972" s="65"/>
    </row>
    <row r="973" spans="15:15">
      <c r="O973" s="65"/>
    </row>
    <row r="974" spans="15:15">
      <c r="O974" s="65"/>
    </row>
    <row r="975" spans="15:15">
      <c r="O975" s="65"/>
    </row>
    <row r="976" spans="15:15">
      <c r="O976" s="65"/>
    </row>
    <row r="977" spans="15:15">
      <c r="O977" s="65"/>
    </row>
    <row r="978" spans="15:15">
      <c r="O978" s="65"/>
    </row>
    <row r="979" spans="15:15">
      <c r="O979" s="65"/>
    </row>
    <row r="980" spans="15:15">
      <c r="O980" s="65"/>
    </row>
    <row r="981" spans="15:15">
      <c r="O981" s="65"/>
    </row>
    <row r="982" spans="15:15">
      <c r="O982" s="65"/>
    </row>
    <row r="983" spans="15:15">
      <c r="O983" s="65"/>
    </row>
    <row r="984" spans="15:15">
      <c r="O984" s="65"/>
    </row>
    <row r="985" spans="15:15">
      <c r="O985" s="65"/>
    </row>
    <row r="986" spans="15:15">
      <c r="O986" s="65"/>
    </row>
    <row r="987" spans="15:15">
      <c r="O987" s="65"/>
    </row>
    <row r="988" spans="15:15">
      <c r="O988" s="65"/>
    </row>
    <row r="989" spans="15:15">
      <c r="O989" s="65"/>
    </row>
    <row r="990" spans="15:15">
      <c r="O990" s="65"/>
    </row>
    <row r="991" spans="15:15">
      <c r="O991" s="65"/>
    </row>
    <row r="992" spans="15:15">
      <c r="O992" s="65"/>
    </row>
    <row r="993" spans="15:15">
      <c r="O993" s="65"/>
    </row>
    <row r="994" spans="15:15">
      <c r="O994" s="65"/>
    </row>
    <row r="995" spans="15:15">
      <c r="O995" s="65"/>
    </row>
    <row r="996" spans="15:15">
      <c r="O996" s="65"/>
    </row>
    <row r="997" spans="15:15">
      <c r="O997" s="65"/>
    </row>
    <row r="998" spans="15:15">
      <c r="O998" s="65"/>
    </row>
    <row r="999" spans="15:15">
      <c r="O999" s="65"/>
    </row>
    <row r="1000" spans="15:15">
      <c r="O1000" s="65"/>
    </row>
    <row r="1001" spans="15:15">
      <c r="O1001" s="65"/>
    </row>
    <row r="1002" spans="15:15">
      <c r="O1002" s="65"/>
    </row>
  </sheetData>
  <autoFilter ref="A10:K119" xr:uid="{DA5213B3-FD22-4DF0-B984-9E7CA0013ED7}"/>
  <mergeCells count="13">
    <mergeCell ref="H4:I5"/>
    <mergeCell ref="B3:F5"/>
    <mergeCell ref="B7:E7"/>
    <mergeCell ref="G7:G10"/>
    <mergeCell ref="H7:I7"/>
    <mergeCell ref="B8:D8"/>
    <mergeCell ref="E8:E10"/>
    <mergeCell ref="H8:I8"/>
    <mergeCell ref="B9:B10"/>
    <mergeCell ref="C9:C10"/>
    <mergeCell ref="D9:D10"/>
    <mergeCell ref="H9:I9"/>
    <mergeCell ref="H2:I3"/>
  </mergeCells>
  <phoneticPr fontId="2"/>
  <hyperlinks>
    <hyperlink ref="O102" r:id="rId1" xr:uid="{7D6A876F-24DC-4C36-BB07-46A7C4E06586}"/>
    <hyperlink ref="O103" r:id="rId2" xr:uid="{29CC525E-0871-4B5E-AE04-3B22331619E9}"/>
  </hyperlinks>
  <pageMargins left="0.23622047244094491" right="0.23622047244094491" top="0.74803149606299213" bottom="0.74803149606299213" header="0.31496062992125984" footer="0.31496062992125984"/>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63A4B-9591-4F10-ABB0-CA3A656ED7EC}">
  <sheetPr>
    <pageSetUpPr fitToPage="1"/>
  </sheetPr>
  <dimension ref="A1:G60"/>
  <sheetViews>
    <sheetView zoomScaleNormal="100" zoomScaleSheetLayoutView="100" workbookViewId="0">
      <pane ySplit="3" topLeftCell="A55" activePane="bottomLeft" state="frozen"/>
      <selection pane="bottomLeft" activeCell="G1" sqref="G1"/>
    </sheetView>
  </sheetViews>
  <sheetFormatPr defaultRowHeight="18"/>
  <cols>
    <col min="1" max="1" width="8.88671875" style="88" customWidth="1"/>
    <col min="2" max="2" width="13" style="89" customWidth="1"/>
    <col min="3" max="3" width="11.109375" style="90" customWidth="1"/>
    <col min="4" max="4" width="18.6640625" style="90" customWidth="1"/>
    <col min="5" max="5" width="59.44140625" style="90" customWidth="1"/>
    <col min="6" max="6" width="40.6640625" style="90" customWidth="1"/>
    <col min="7" max="7" width="19.21875" style="153" customWidth="1"/>
    <col min="245" max="245" width="13" customWidth="1"/>
    <col min="246" max="247" width="11.109375" customWidth="1"/>
    <col min="248" max="248" width="59.44140625" customWidth="1"/>
    <col min="249" max="249" width="40.6640625" customWidth="1"/>
    <col min="250" max="252" width="42" customWidth="1"/>
    <col min="501" max="501" width="13" customWidth="1"/>
    <col min="502" max="503" width="11.109375" customWidth="1"/>
    <col min="504" max="504" width="59.44140625" customWidth="1"/>
    <col min="505" max="505" width="40.6640625" customWidth="1"/>
    <col min="506" max="508" width="42" customWidth="1"/>
    <col min="757" max="757" width="13" customWidth="1"/>
    <col min="758" max="759" width="11.109375" customWidth="1"/>
    <col min="760" max="760" width="59.44140625" customWidth="1"/>
    <col min="761" max="761" width="40.6640625" customWidth="1"/>
    <col min="762" max="764" width="42" customWidth="1"/>
    <col min="1013" max="1013" width="13" customWidth="1"/>
    <col min="1014" max="1015" width="11.109375" customWidth="1"/>
    <col min="1016" max="1016" width="59.44140625" customWidth="1"/>
    <col min="1017" max="1017" width="40.6640625" customWidth="1"/>
    <col min="1018" max="1020" width="42" customWidth="1"/>
    <col min="1269" max="1269" width="13" customWidth="1"/>
    <col min="1270" max="1271" width="11.109375" customWidth="1"/>
    <col min="1272" max="1272" width="59.44140625" customWidth="1"/>
    <col min="1273" max="1273" width="40.6640625" customWidth="1"/>
    <col min="1274" max="1276" width="42" customWidth="1"/>
    <col min="1525" max="1525" width="13" customWidth="1"/>
    <col min="1526" max="1527" width="11.109375" customWidth="1"/>
    <col min="1528" max="1528" width="59.44140625" customWidth="1"/>
    <col min="1529" max="1529" width="40.6640625" customWidth="1"/>
    <col min="1530" max="1532" width="42" customWidth="1"/>
    <col min="1781" max="1781" width="13" customWidth="1"/>
    <col min="1782" max="1783" width="11.109375" customWidth="1"/>
    <col min="1784" max="1784" width="59.44140625" customWidth="1"/>
    <col min="1785" max="1785" width="40.6640625" customWidth="1"/>
    <col min="1786" max="1788" width="42" customWidth="1"/>
    <col min="2037" max="2037" width="13" customWidth="1"/>
    <col min="2038" max="2039" width="11.109375" customWidth="1"/>
    <col min="2040" max="2040" width="59.44140625" customWidth="1"/>
    <col min="2041" max="2041" width="40.6640625" customWidth="1"/>
    <col min="2042" max="2044" width="42" customWidth="1"/>
    <col min="2293" max="2293" width="13" customWidth="1"/>
    <col min="2294" max="2295" width="11.109375" customWidth="1"/>
    <col min="2296" max="2296" width="59.44140625" customWidth="1"/>
    <col min="2297" max="2297" width="40.6640625" customWidth="1"/>
    <col min="2298" max="2300" width="42" customWidth="1"/>
    <col min="2549" max="2549" width="13" customWidth="1"/>
    <col min="2550" max="2551" width="11.109375" customWidth="1"/>
    <col min="2552" max="2552" width="59.44140625" customWidth="1"/>
    <col min="2553" max="2553" width="40.6640625" customWidth="1"/>
    <col min="2554" max="2556" width="42" customWidth="1"/>
    <col min="2805" max="2805" width="13" customWidth="1"/>
    <col min="2806" max="2807" width="11.109375" customWidth="1"/>
    <col min="2808" max="2808" width="59.44140625" customWidth="1"/>
    <col min="2809" max="2809" width="40.6640625" customWidth="1"/>
    <col min="2810" max="2812" width="42" customWidth="1"/>
    <col min="3061" max="3061" width="13" customWidth="1"/>
    <col min="3062" max="3063" width="11.109375" customWidth="1"/>
    <col min="3064" max="3064" width="59.44140625" customWidth="1"/>
    <col min="3065" max="3065" width="40.6640625" customWidth="1"/>
    <col min="3066" max="3068" width="42" customWidth="1"/>
    <col min="3317" max="3317" width="13" customWidth="1"/>
    <col min="3318" max="3319" width="11.109375" customWidth="1"/>
    <col min="3320" max="3320" width="59.44140625" customWidth="1"/>
    <col min="3321" max="3321" width="40.6640625" customWidth="1"/>
    <col min="3322" max="3324" width="42" customWidth="1"/>
    <col min="3573" max="3573" width="13" customWidth="1"/>
    <col min="3574" max="3575" width="11.109375" customWidth="1"/>
    <col min="3576" max="3576" width="59.44140625" customWidth="1"/>
    <col min="3577" max="3577" width="40.6640625" customWidth="1"/>
    <col min="3578" max="3580" width="42" customWidth="1"/>
    <col min="3829" max="3829" width="13" customWidth="1"/>
    <col min="3830" max="3831" width="11.109375" customWidth="1"/>
    <col min="3832" max="3832" width="59.44140625" customWidth="1"/>
    <col min="3833" max="3833" width="40.6640625" customWidth="1"/>
    <col min="3834" max="3836" width="42" customWidth="1"/>
    <col min="4085" max="4085" width="13" customWidth="1"/>
    <col min="4086" max="4087" width="11.109375" customWidth="1"/>
    <col min="4088" max="4088" width="59.44140625" customWidth="1"/>
    <col min="4089" max="4089" width="40.6640625" customWidth="1"/>
    <col min="4090" max="4092" width="42" customWidth="1"/>
    <col min="4341" max="4341" width="13" customWidth="1"/>
    <col min="4342" max="4343" width="11.109375" customWidth="1"/>
    <col min="4344" max="4344" width="59.44140625" customWidth="1"/>
    <col min="4345" max="4345" width="40.6640625" customWidth="1"/>
    <col min="4346" max="4348" width="42" customWidth="1"/>
    <col min="4597" max="4597" width="13" customWidth="1"/>
    <col min="4598" max="4599" width="11.109375" customWidth="1"/>
    <col min="4600" max="4600" width="59.44140625" customWidth="1"/>
    <col min="4601" max="4601" width="40.6640625" customWidth="1"/>
    <col min="4602" max="4604" width="42" customWidth="1"/>
    <col min="4853" max="4853" width="13" customWidth="1"/>
    <col min="4854" max="4855" width="11.109375" customWidth="1"/>
    <col min="4856" max="4856" width="59.44140625" customWidth="1"/>
    <col min="4857" max="4857" width="40.6640625" customWidth="1"/>
    <col min="4858" max="4860" width="42" customWidth="1"/>
    <col min="5109" max="5109" width="13" customWidth="1"/>
    <col min="5110" max="5111" width="11.109375" customWidth="1"/>
    <col min="5112" max="5112" width="59.44140625" customWidth="1"/>
    <col min="5113" max="5113" width="40.6640625" customWidth="1"/>
    <col min="5114" max="5116" width="42" customWidth="1"/>
    <col min="5365" max="5365" width="13" customWidth="1"/>
    <col min="5366" max="5367" width="11.109375" customWidth="1"/>
    <col min="5368" max="5368" width="59.44140625" customWidth="1"/>
    <col min="5369" max="5369" width="40.6640625" customWidth="1"/>
    <col min="5370" max="5372" width="42" customWidth="1"/>
    <col min="5621" max="5621" width="13" customWidth="1"/>
    <col min="5622" max="5623" width="11.109375" customWidth="1"/>
    <col min="5624" max="5624" width="59.44140625" customWidth="1"/>
    <col min="5625" max="5625" width="40.6640625" customWidth="1"/>
    <col min="5626" max="5628" width="42" customWidth="1"/>
    <col min="5877" max="5877" width="13" customWidth="1"/>
    <col min="5878" max="5879" width="11.109375" customWidth="1"/>
    <col min="5880" max="5880" width="59.44140625" customWidth="1"/>
    <col min="5881" max="5881" width="40.6640625" customWidth="1"/>
    <col min="5882" max="5884" width="42" customWidth="1"/>
    <col min="6133" max="6133" width="13" customWidth="1"/>
    <col min="6134" max="6135" width="11.109375" customWidth="1"/>
    <col min="6136" max="6136" width="59.44140625" customWidth="1"/>
    <col min="6137" max="6137" width="40.6640625" customWidth="1"/>
    <col min="6138" max="6140" width="42" customWidth="1"/>
    <col min="6389" max="6389" width="13" customWidth="1"/>
    <col min="6390" max="6391" width="11.109375" customWidth="1"/>
    <col min="6392" max="6392" width="59.44140625" customWidth="1"/>
    <col min="6393" max="6393" width="40.6640625" customWidth="1"/>
    <col min="6394" max="6396" width="42" customWidth="1"/>
    <col min="6645" max="6645" width="13" customWidth="1"/>
    <col min="6646" max="6647" width="11.109375" customWidth="1"/>
    <col min="6648" max="6648" width="59.44140625" customWidth="1"/>
    <col min="6649" max="6649" width="40.6640625" customWidth="1"/>
    <col min="6650" max="6652" width="42" customWidth="1"/>
    <col min="6901" max="6901" width="13" customWidth="1"/>
    <col min="6902" max="6903" width="11.109375" customWidth="1"/>
    <col min="6904" max="6904" width="59.44140625" customWidth="1"/>
    <col min="6905" max="6905" width="40.6640625" customWidth="1"/>
    <col min="6906" max="6908" width="42" customWidth="1"/>
    <col min="7157" max="7157" width="13" customWidth="1"/>
    <col min="7158" max="7159" width="11.109375" customWidth="1"/>
    <col min="7160" max="7160" width="59.44140625" customWidth="1"/>
    <col min="7161" max="7161" width="40.6640625" customWidth="1"/>
    <col min="7162" max="7164" width="42" customWidth="1"/>
    <col min="7413" max="7413" width="13" customWidth="1"/>
    <col min="7414" max="7415" width="11.109375" customWidth="1"/>
    <col min="7416" max="7416" width="59.44140625" customWidth="1"/>
    <col min="7417" max="7417" width="40.6640625" customWidth="1"/>
    <col min="7418" max="7420" width="42" customWidth="1"/>
    <col min="7669" max="7669" width="13" customWidth="1"/>
    <col min="7670" max="7671" width="11.109375" customWidth="1"/>
    <col min="7672" max="7672" width="59.44140625" customWidth="1"/>
    <col min="7673" max="7673" width="40.6640625" customWidth="1"/>
    <col min="7674" max="7676" width="42" customWidth="1"/>
    <col min="7925" max="7925" width="13" customWidth="1"/>
    <col min="7926" max="7927" width="11.109375" customWidth="1"/>
    <col min="7928" max="7928" width="59.44140625" customWidth="1"/>
    <col min="7929" max="7929" width="40.6640625" customWidth="1"/>
    <col min="7930" max="7932" width="42" customWidth="1"/>
    <col min="8181" max="8181" width="13" customWidth="1"/>
    <col min="8182" max="8183" width="11.109375" customWidth="1"/>
    <col min="8184" max="8184" width="59.44140625" customWidth="1"/>
    <col min="8185" max="8185" width="40.6640625" customWidth="1"/>
    <col min="8186" max="8188" width="42" customWidth="1"/>
    <col min="8437" max="8437" width="13" customWidth="1"/>
    <col min="8438" max="8439" width="11.109375" customWidth="1"/>
    <col min="8440" max="8440" width="59.44140625" customWidth="1"/>
    <col min="8441" max="8441" width="40.6640625" customWidth="1"/>
    <col min="8442" max="8444" width="42" customWidth="1"/>
    <col min="8693" max="8693" width="13" customWidth="1"/>
    <col min="8694" max="8695" width="11.109375" customWidth="1"/>
    <col min="8696" max="8696" width="59.44140625" customWidth="1"/>
    <col min="8697" max="8697" width="40.6640625" customWidth="1"/>
    <col min="8698" max="8700" width="42" customWidth="1"/>
    <col min="8949" max="8949" width="13" customWidth="1"/>
    <col min="8950" max="8951" width="11.109375" customWidth="1"/>
    <col min="8952" max="8952" width="59.44140625" customWidth="1"/>
    <col min="8953" max="8953" width="40.6640625" customWidth="1"/>
    <col min="8954" max="8956" width="42" customWidth="1"/>
    <col min="9205" max="9205" width="13" customWidth="1"/>
    <col min="9206" max="9207" width="11.109375" customWidth="1"/>
    <col min="9208" max="9208" width="59.44140625" customWidth="1"/>
    <col min="9209" max="9209" width="40.6640625" customWidth="1"/>
    <col min="9210" max="9212" width="42" customWidth="1"/>
    <col min="9461" max="9461" width="13" customWidth="1"/>
    <col min="9462" max="9463" width="11.109375" customWidth="1"/>
    <col min="9464" max="9464" width="59.44140625" customWidth="1"/>
    <col min="9465" max="9465" width="40.6640625" customWidth="1"/>
    <col min="9466" max="9468" width="42" customWidth="1"/>
    <col min="9717" max="9717" width="13" customWidth="1"/>
    <col min="9718" max="9719" width="11.109375" customWidth="1"/>
    <col min="9720" max="9720" width="59.44140625" customWidth="1"/>
    <col min="9721" max="9721" width="40.6640625" customWidth="1"/>
    <col min="9722" max="9724" width="42" customWidth="1"/>
    <col min="9973" max="9973" width="13" customWidth="1"/>
    <col min="9974" max="9975" width="11.109375" customWidth="1"/>
    <col min="9976" max="9976" width="59.44140625" customWidth="1"/>
    <col min="9977" max="9977" width="40.6640625" customWidth="1"/>
    <col min="9978" max="9980" width="42" customWidth="1"/>
    <col min="10229" max="10229" width="13" customWidth="1"/>
    <col min="10230" max="10231" width="11.109375" customWidth="1"/>
    <col min="10232" max="10232" width="59.44140625" customWidth="1"/>
    <col min="10233" max="10233" width="40.6640625" customWidth="1"/>
    <col min="10234" max="10236" width="42" customWidth="1"/>
    <col min="10485" max="10485" width="13" customWidth="1"/>
    <col min="10486" max="10487" width="11.109375" customWidth="1"/>
    <col min="10488" max="10488" width="59.44140625" customWidth="1"/>
    <col min="10489" max="10489" width="40.6640625" customWidth="1"/>
    <col min="10490" max="10492" width="42" customWidth="1"/>
    <col min="10741" max="10741" width="13" customWidth="1"/>
    <col min="10742" max="10743" width="11.109375" customWidth="1"/>
    <col min="10744" max="10744" width="59.44140625" customWidth="1"/>
    <col min="10745" max="10745" width="40.6640625" customWidth="1"/>
    <col min="10746" max="10748" width="42" customWidth="1"/>
    <col min="10997" max="10997" width="13" customWidth="1"/>
    <col min="10998" max="10999" width="11.109375" customWidth="1"/>
    <col min="11000" max="11000" width="59.44140625" customWidth="1"/>
    <col min="11001" max="11001" width="40.6640625" customWidth="1"/>
    <col min="11002" max="11004" width="42" customWidth="1"/>
    <col min="11253" max="11253" width="13" customWidth="1"/>
    <col min="11254" max="11255" width="11.109375" customWidth="1"/>
    <col min="11256" max="11256" width="59.44140625" customWidth="1"/>
    <col min="11257" max="11257" width="40.6640625" customWidth="1"/>
    <col min="11258" max="11260" width="42" customWidth="1"/>
    <col min="11509" max="11509" width="13" customWidth="1"/>
    <col min="11510" max="11511" width="11.109375" customWidth="1"/>
    <col min="11512" max="11512" width="59.44140625" customWidth="1"/>
    <col min="11513" max="11513" width="40.6640625" customWidth="1"/>
    <col min="11514" max="11516" width="42" customWidth="1"/>
    <col min="11765" max="11765" width="13" customWidth="1"/>
    <col min="11766" max="11767" width="11.109375" customWidth="1"/>
    <col min="11768" max="11768" width="59.44140625" customWidth="1"/>
    <col min="11769" max="11769" width="40.6640625" customWidth="1"/>
    <col min="11770" max="11772" width="42" customWidth="1"/>
    <col min="12021" max="12021" width="13" customWidth="1"/>
    <col min="12022" max="12023" width="11.109375" customWidth="1"/>
    <col min="12024" max="12024" width="59.44140625" customWidth="1"/>
    <col min="12025" max="12025" width="40.6640625" customWidth="1"/>
    <col min="12026" max="12028" width="42" customWidth="1"/>
    <col min="12277" max="12277" width="13" customWidth="1"/>
    <col min="12278" max="12279" width="11.109375" customWidth="1"/>
    <col min="12280" max="12280" width="59.44140625" customWidth="1"/>
    <col min="12281" max="12281" width="40.6640625" customWidth="1"/>
    <col min="12282" max="12284" width="42" customWidth="1"/>
    <col min="12533" max="12533" width="13" customWidth="1"/>
    <col min="12534" max="12535" width="11.109375" customWidth="1"/>
    <col min="12536" max="12536" width="59.44140625" customWidth="1"/>
    <col min="12537" max="12537" width="40.6640625" customWidth="1"/>
    <col min="12538" max="12540" width="42" customWidth="1"/>
    <col min="12789" max="12789" width="13" customWidth="1"/>
    <col min="12790" max="12791" width="11.109375" customWidth="1"/>
    <col min="12792" max="12792" width="59.44140625" customWidth="1"/>
    <col min="12793" max="12793" width="40.6640625" customWidth="1"/>
    <col min="12794" max="12796" width="42" customWidth="1"/>
    <col min="13045" max="13045" width="13" customWidth="1"/>
    <col min="13046" max="13047" width="11.109375" customWidth="1"/>
    <col min="13048" max="13048" width="59.44140625" customWidth="1"/>
    <col min="13049" max="13049" width="40.6640625" customWidth="1"/>
    <col min="13050" max="13052" width="42" customWidth="1"/>
    <col min="13301" max="13301" width="13" customWidth="1"/>
    <col min="13302" max="13303" width="11.109375" customWidth="1"/>
    <col min="13304" max="13304" width="59.44140625" customWidth="1"/>
    <col min="13305" max="13305" width="40.6640625" customWidth="1"/>
    <col min="13306" max="13308" width="42" customWidth="1"/>
    <col min="13557" max="13557" width="13" customWidth="1"/>
    <col min="13558" max="13559" width="11.109375" customWidth="1"/>
    <col min="13560" max="13560" width="59.44140625" customWidth="1"/>
    <col min="13561" max="13561" width="40.6640625" customWidth="1"/>
    <col min="13562" max="13564" width="42" customWidth="1"/>
    <col min="13813" max="13813" width="13" customWidth="1"/>
    <col min="13814" max="13815" width="11.109375" customWidth="1"/>
    <col min="13816" max="13816" width="59.44140625" customWidth="1"/>
    <col min="13817" max="13817" width="40.6640625" customWidth="1"/>
    <col min="13818" max="13820" width="42" customWidth="1"/>
    <col min="14069" max="14069" width="13" customWidth="1"/>
    <col min="14070" max="14071" width="11.109375" customWidth="1"/>
    <col min="14072" max="14072" width="59.44140625" customWidth="1"/>
    <col min="14073" max="14073" width="40.6640625" customWidth="1"/>
    <col min="14074" max="14076" width="42" customWidth="1"/>
    <col min="14325" max="14325" width="13" customWidth="1"/>
    <col min="14326" max="14327" width="11.109375" customWidth="1"/>
    <col min="14328" max="14328" width="59.44140625" customWidth="1"/>
    <col min="14329" max="14329" width="40.6640625" customWidth="1"/>
    <col min="14330" max="14332" width="42" customWidth="1"/>
    <col min="14581" max="14581" width="13" customWidth="1"/>
    <col min="14582" max="14583" width="11.109375" customWidth="1"/>
    <col min="14584" max="14584" width="59.44140625" customWidth="1"/>
    <col min="14585" max="14585" width="40.6640625" customWidth="1"/>
    <col min="14586" max="14588" width="42" customWidth="1"/>
    <col min="14837" max="14837" width="13" customWidth="1"/>
    <col min="14838" max="14839" width="11.109375" customWidth="1"/>
    <col min="14840" max="14840" width="59.44140625" customWidth="1"/>
    <col min="14841" max="14841" width="40.6640625" customWidth="1"/>
    <col min="14842" max="14844" width="42" customWidth="1"/>
    <col min="15093" max="15093" width="13" customWidth="1"/>
    <col min="15094" max="15095" width="11.109375" customWidth="1"/>
    <col min="15096" max="15096" width="59.44140625" customWidth="1"/>
    <col min="15097" max="15097" width="40.6640625" customWidth="1"/>
    <col min="15098" max="15100" width="42" customWidth="1"/>
    <col min="15349" max="15349" width="13" customWidth="1"/>
    <col min="15350" max="15351" width="11.109375" customWidth="1"/>
    <col min="15352" max="15352" width="59.44140625" customWidth="1"/>
    <col min="15353" max="15353" width="40.6640625" customWidth="1"/>
    <col min="15354" max="15356" width="42" customWidth="1"/>
    <col min="15605" max="15605" width="13" customWidth="1"/>
    <col min="15606" max="15607" width="11.109375" customWidth="1"/>
    <col min="15608" max="15608" width="59.44140625" customWidth="1"/>
    <col min="15609" max="15609" width="40.6640625" customWidth="1"/>
    <col min="15610" max="15612" width="42" customWidth="1"/>
    <col min="15861" max="15861" width="13" customWidth="1"/>
    <col min="15862" max="15863" width="11.109375" customWidth="1"/>
    <col min="15864" max="15864" width="59.44140625" customWidth="1"/>
    <col min="15865" max="15865" width="40.6640625" customWidth="1"/>
    <col min="15866" max="15868" width="42" customWidth="1"/>
    <col min="16117" max="16117" width="13" customWidth="1"/>
    <col min="16118" max="16119" width="11.109375" customWidth="1"/>
    <col min="16120" max="16120" width="59.44140625" customWidth="1"/>
    <col min="16121" max="16121" width="40.6640625" customWidth="1"/>
    <col min="16122" max="16124" width="42" customWidth="1"/>
  </cols>
  <sheetData>
    <row r="1" spans="1:7" ht="20.25" customHeight="1">
      <c r="A1" s="250" t="s">
        <v>0</v>
      </c>
      <c r="B1" s="251"/>
      <c r="C1" s="251"/>
      <c r="D1" s="251"/>
      <c r="E1" s="251"/>
      <c r="F1" s="75"/>
      <c r="G1" s="75" t="s">
        <v>622</v>
      </c>
    </row>
    <row r="2" spans="1:7" ht="14.25" customHeight="1">
      <c r="A2" s="249" t="s">
        <v>1</v>
      </c>
      <c r="B2" s="249" t="s">
        <v>2</v>
      </c>
      <c r="C2" s="249" t="s">
        <v>3</v>
      </c>
      <c r="D2" s="247" t="s">
        <v>4</v>
      </c>
      <c r="E2" s="247" t="s">
        <v>5</v>
      </c>
      <c r="F2" s="247" t="s">
        <v>6</v>
      </c>
      <c r="G2" s="249" t="s">
        <v>628</v>
      </c>
    </row>
    <row r="3" spans="1:7" ht="19.2" customHeight="1">
      <c r="A3" s="249"/>
      <c r="B3" s="249"/>
      <c r="C3" s="249"/>
      <c r="D3" s="248"/>
      <c r="E3" s="248"/>
      <c r="F3" s="248"/>
      <c r="G3" s="249"/>
    </row>
    <row r="4" spans="1:7" ht="48.6" customHeight="1">
      <c r="A4" s="76" t="s">
        <v>7</v>
      </c>
      <c r="B4" s="237" t="s">
        <v>8</v>
      </c>
      <c r="C4" s="239" t="s">
        <v>9</v>
      </c>
      <c r="D4" s="77" t="s">
        <v>10</v>
      </c>
      <c r="E4" s="80" t="s">
        <v>154</v>
      </c>
      <c r="F4" s="77" t="s">
        <v>11</v>
      </c>
      <c r="G4" s="155"/>
    </row>
    <row r="5" spans="1:7" ht="41.4">
      <c r="A5" s="76" t="s">
        <v>12</v>
      </c>
      <c r="B5" s="238"/>
      <c r="C5" s="239"/>
      <c r="D5" s="77" t="s">
        <v>13</v>
      </c>
      <c r="E5" s="80" t="s">
        <v>155</v>
      </c>
      <c r="F5" s="78" t="s">
        <v>14</v>
      </c>
      <c r="G5" s="155"/>
    </row>
    <row r="6" spans="1:7" ht="41.4">
      <c r="A6" s="76" t="s">
        <v>15</v>
      </c>
      <c r="B6" s="238"/>
      <c r="C6" s="239"/>
      <c r="D6" s="77" t="s">
        <v>16</v>
      </c>
      <c r="E6" s="80" t="s">
        <v>156</v>
      </c>
      <c r="F6" s="77" t="s">
        <v>17</v>
      </c>
      <c r="G6" s="155"/>
    </row>
    <row r="7" spans="1:7" ht="27.6">
      <c r="A7" s="76" t="s">
        <v>18</v>
      </c>
      <c r="B7" s="238"/>
      <c r="C7" s="239"/>
      <c r="D7" s="77" t="s">
        <v>19</v>
      </c>
      <c r="E7" s="80" t="s">
        <v>157</v>
      </c>
      <c r="F7" s="77"/>
      <c r="G7" s="155"/>
    </row>
    <row r="8" spans="1:7" ht="18" customHeight="1">
      <c r="A8" s="76" t="s">
        <v>20</v>
      </c>
      <c r="B8" s="238"/>
      <c r="C8" s="239"/>
      <c r="D8" s="77" t="s">
        <v>21</v>
      </c>
      <c r="E8" s="80" t="s">
        <v>158</v>
      </c>
      <c r="F8" s="77"/>
      <c r="G8" s="155"/>
    </row>
    <row r="9" spans="1:7" ht="62.4" customHeight="1">
      <c r="A9" s="76" t="s">
        <v>22</v>
      </c>
      <c r="B9" s="238"/>
      <c r="C9" s="239" t="s">
        <v>23</v>
      </c>
      <c r="D9" s="77" t="s">
        <v>24</v>
      </c>
      <c r="E9" s="80" t="s">
        <v>631</v>
      </c>
      <c r="F9" s="79"/>
      <c r="G9" s="155" t="s">
        <v>629</v>
      </c>
    </row>
    <row r="10" spans="1:7" ht="13.8">
      <c r="A10" s="76" t="s">
        <v>25</v>
      </c>
      <c r="B10" s="238"/>
      <c r="C10" s="239"/>
      <c r="D10" s="77" t="s">
        <v>26</v>
      </c>
      <c r="E10" s="80" t="s">
        <v>625</v>
      </c>
      <c r="F10" s="79"/>
      <c r="G10" s="155" t="s">
        <v>629</v>
      </c>
    </row>
    <row r="11" spans="1:7" ht="45" customHeight="1">
      <c r="A11" s="76" t="s">
        <v>27</v>
      </c>
      <c r="B11" s="246"/>
      <c r="C11" s="239"/>
      <c r="D11" s="77" t="s">
        <v>28</v>
      </c>
      <c r="E11" s="80" t="s">
        <v>632</v>
      </c>
      <c r="F11" s="79"/>
      <c r="G11" s="155" t="s">
        <v>629</v>
      </c>
    </row>
    <row r="12" spans="1:7" ht="27" customHeight="1">
      <c r="A12" s="76" t="s">
        <v>29</v>
      </c>
      <c r="B12" s="239" t="s">
        <v>30</v>
      </c>
      <c r="C12" s="239" t="s">
        <v>31</v>
      </c>
      <c r="D12" s="77" t="s">
        <v>32</v>
      </c>
      <c r="E12" s="80" t="s">
        <v>626</v>
      </c>
      <c r="F12" s="77"/>
      <c r="G12" s="155"/>
    </row>
    <row r="13" spans="1:7" ht="60" customHeight="1">
      <c r="A13" s="76" t="s">
        <v>33</v>
      </c>
      <c r="B13" s="239"/>
      <c r="C13" s="239"/>
      <c r="D13" s="77" t="s">
        <v>34</v>
      </c>
      <c r="E13" s="80" t="s">
        <v>630</v>
      </c>
      <c r="F13" s="77"/>
      <c r="G13" s="155"/>
    </row>
    <row r="14" spans="1:7" ht="42.75" customHeight="1">
      <c r="A14" s="76" t="s">
        <v>35</v>
      </c>
      <c r="B14" s="239"/>
      <c r="C14" s="239"/>
      <c r="D14" s="77" t="s">
        <v>36</v>
      </c>
      <c r="E14" s="80" t="s">
        <v>202</v>
      </c>
      <c r="F14" s="77" t="s">
        <v>37</v>
      </c>
      <c r="G14" s="155" t="s">
        <v>629</v>
      </c>
    </row>
    <row r="15" spans="1:7" ht="46.2" customHeight="1">
      <c r="A15" s="76" t="s">
        <v>38</v>
      </c>
      <c r="B15" s="239"/>
      <c r="C15" s="239"/>
      <c r="D15" s="77" t="s">
        <v>201</v>
      </c>
      <c r="E15" s="80" t="s">
        <v>203</v>
      </c>
      <c r="F15" s="77" t="s">
        <v>39</v>
      </c>
      <c r="G15" s="155" t="s">
        <v>629</v>
      </c>
    </row>
    <row r="16" spans="1:7" ht="27.6">
      <c r="A16" s="76" t="s">
        <v>40</v>
      </c>
      <c r="B16" s="239"/>
      <c r="C16" s="239"/>
      <c r="D16" s="77" t="s">
        <v>41</v>
      </c>
      <c r="E16" s="80" t="s">
        <v>204</v>
      </c>
      <c r="F16" s="77"/>
      <c r="G16" s="155" t="s">
        <v>629</v>
      </c>
    </row>
    <row r="17" spans="1:7" ht="41.4">
      <c r="A17" s="76" t="s">
        <v>42</v>
      </c>
      <c r="B17" s="239"/>
      <c r="C17" s="239"/>
      <c r="D17" s="77" t="s">
        <v>43</v>
      </c>
      <c r="E17" s="80" t="s">
        <v>159</v>
      </c>
      <c r="F17" s="77" t="s">
        <v>44</v>
      </c>
      <c r="G17" s="155"/>
    </row>
    <row r="18" spans="1:7" ht="41.4">
      <c r="A18" s="76" t="s">
        <v>45</v>
      </c>
      <c r="B18" s="239"/>
      <c r="C18" s="239"/>
      <c r="D18" s="77" t="s">
        <v>46</v>
      </c>
      <c r="E18" s="80" t="s">
        <v>205</v>
      </c>
      <c r="F18" s="77" t="s">
        <v>44</v>
      </c>
      <c r="G18" s="155" t="s">
        <v>629</v>
      </c>
    </row>
    <row r="19" spans="1:7" ht="41.4">
      <c r="A19" s="76" t="s">
        <v>47</v>
      </c>
      <c r="B19" s="239"/>
      <c r="C19" s="239"/>
      <c r="D19" s="77" t="s">
        <v>48</v>
      </c>
      <c r="E19" s="80" t="s">
        <v>206</v>
      </c>
      <c r="F19" s="77" t="s">
        <v>44</v>
      </c>
      <c r="G19" s="155" t="s">
        <v>629</v>
      </c>
    </row>
    <row r="20" spans="1:7" ht="41.4">
      <c r="A20" s="76" t="s">
        <v>49</v>
      </c>
      <c r="B20" s="239"/>
      <c r="C20" s="239"/>
      <c r="D20" s="77" t="s">
        <v>50</v>
      </c>
      <c r="E20" s="80" t="s">
        <v>207</v>
      </c>
      <c r="F20" s="77" t="s">
        <v>44</v>
      </c>
      <c r="G20" s="155" t="s">
        <v>629</v>
      </c>
    </row>
    <row r="21" spans="1:7" ht="41.4">
      <c r="A21" s="76" t="s">
        <v>51</v>
      </c>
      <c r="B21" s="239"/>
      <c r="C21" s="239"/>
      <c r="D21" s="77" t="s">
        <v>52</v>
      </c>
      <c r="E21" s="80" t="s">
        <v>208</v>
      </c>
      <c r="F21" s="77" t="s">
        <v>44</v>
      </c>
      <c r="G21" s="155" t="s">
        <v>629</v>
      </c>
    </row>
    <row r="22" spans="1:7" ht="101.25" customHeight="1">
      <c r="A22" s="76" t="s">
        <v>53</v>
      </c>
      <c r="B22" s="239"/>
      <c r="C22" s="239" t="s">
        <v>54</v>
      </c>
      <c r="D22" s="77" t="s">
        <v>55</v>
      </c>
      <c r="E22" s="80" t="s">
        <v>160</v>
      </c>
      <c r="F22" s="77" t="s">
        <v>56</v>
      </c>
      <c r="G22" s="155"/>
    </row>
    <row r="23" spans="1:7" ht="27.6">
      <c r="A23" s="76" t="s">
        <v>57</v>
      </c>
      <c r="B23" s="239"/>
      <c r="C23" s="239"/>
      <c r="D23" s="77" t="s">
        <v>58</v>
      </c>
      <c r="E23" s="80" t="s">
        <v>161</v>
      </c>
      <c r="F23" s="78"/>
      <c r="G23" s="155"/>
    </row>
    <row r="24" spans="1:7" ht="100.5" customHeight="1">
      <c r="A24" s="76" t="s">
        <v>59</v>
      </c>
      <c r="B24" s="239"/>
      <c r="C24" s="239"/>
      <c r="D24" s="77" t="s">
        <v>60</v>
      </c>
      <c r="E24" s="80" t="s">
        <v>162</v>
      </c>
      <c r="F24" s="81" t="s">
        <v>61</v>
      </c>
      <c r="G24" s="155"/>
    </row>
    <row r="25" spans="1:7" ht="41.4">
      <c r="A25" s="76" t="s">
        <v>62</v>
      </c>
      <c r="B25" s="239"/>
      <c r="C25" s="239"/>
      <c r="D25" s="77" t="s">
        <v>63</v>
      </c>
      <c r="E25" s="80" t="s">
        <v>163</v>
      </c>
      <c r="F25" s="78"/>
      <c r="G25" s="155"/>
    </row>
    <row r="26" spans="1:7" ht="13.8">
      <c r="A26" s="76" t="s">
        <v>64</v>
      </c>
      <c r="B26" s="236" t="s">
        <v>65</v>
      </c>
      <c r="C26" s="237" t="s">
        <v>66</v>
      </c>
      <c r="D26" s="77" t="s">
        <v>67</v>
      </c>
      <c r="E26" s="80" t="s">
        <v>164</v>
      </c>
      <c r="F26" s="77"/>
      <c r="G26" s="155"/>
    </row>
    <row r="27" spans="1:7" ht="27.6">
      <c r="A27" s="76" t="s">
        <v>68</v>
      </c>
      <c r="B27" s="236"/>
      <c r="C27" s="238"/>
      <c r="D27" s="77" t="s">
        <v>69</v>
      </c>
      <c r="E27" s="80" t="s">
        <v>165</v>
      </c>
      <c r="F27" s="77"/>
      <c r="G27" s="155"/>
    </row>
    <row r="28" spans="1:7" ht="27.6">
      <c r="A28" s="76" t="s">
        <v>70</v>
      </c>
      <c r="B28" s="236"/>
      <c r="C28" s="238"/>
      <c r="D28" s="77" t="s">
        <v>71</v>
      </c>
      <c r="E28" s="80" t="s">
        <v>166</v>
      </c>
      <c r="F28" s="77"/>
      <c r="G28" s="155"/>
    </row>
    <row r="29" spans="1:7" ht="27.6">
      <c r="A29" s="76" t="s">
        <v>72</v>
      </c>
      <c r="B29" s="236"/>
      <c r="C29" s="238"/>
      <c r="D29" s="77" t="s">
        <v>73</v>
      </c>
      <c r="E29" s="80" t="s">
        <v>167</v>
      </c>
      <c r="F29" s="77"/>
      <c r="G29" s="155"/>
    </row>
    <row r="30" spans="1:7" ht="27.6">
      <c r="A30" s="76" t="s">
        <v>74</v>
      </c>
      <c r="B30" s="236"/>
      <c r="C30" s="238"/>
      <c r="D30" s="77" t="s">
        <v>75</v>
      </c>
      <c r="E30" s="80" t="s">
        <v>168</v>
      </c>
      <c r="F30" s="77"/>
      <c r="G30" s="155"/>
    </row>
    <row r="31" spans="1:7" ht="21" customHeight="1">
      <c r="A31" s="76" t="s">
        <v>76</v>
      </c>
      <c r="B31" s="236"/>
      <c r="C31" s="82"/>
      <c r="D31" s="77" t="s">
        <v>77</v>
      </c>
      <c r="E31" s="80" t="s">
        <v>169</v>
      </c>
      <c r="F31" s="77"/>
      <c r="G31" s="155"/>
    </row>
    <row r="32" spans="1:7" ht="47.25" customHeight="1">
      <c r="A32" s="76" t="s">
        <v>78</v>
      </c>
      <c r="B32" s="236"/>
      <c r="C32" s="77" t="s">
        <v>79</v>
      </c>
      <c r="D32" s="77" t="s">
        <v>80</v>
      </c>
      <c r="E32" s="80" t="s">
        <v>185</v>
      </c>
      <c r="F32" s="77" t="s">
        <v>81</v>
      </c>
      <c r="G32" s="155"/>
    </row>
    <row r="33" spans="1:7" ht="13.8">
      <c r="A33" s="76" t="s">
        <v>82</v>
      </c>
      <c r="B33" s="236"/>
      <c r="C33" s="81" t="s">
        <v>83</v>
      </c>
      <c r="D33" s="77" t="s">
        <v>84</v>
      </c>
      <c r="E33" s="80" t="s">
        <v>170</v>
      </c>
      <c r="F33" s="77"/>
      <c r="G33" s="155"/>
    </row>
    <row r="34" spans="1:7" ht="56.4" customHeight="1">
      <c r="A34" s="76" t="s">
        <v>85</v>
      </c>
      <c r="B34" s="236"/>
      <c r="C34" s="78"/>
      <c r="D34" s="77" t="s">
        <v>86</v>
      </c>
      <c r="E34" s="80" t="s">
        <v>186</v>
      </c>
      <c r="F34" s="77"/>
      <c r="G34" s="155" t="s">
        <v>629</v>
      </c>
    </row>
    <row r="35" spans="1:7" ht="27.6">
      <c r="A35" s="76" t="s">
        <v>87</v>
      </c>
      <c r="B35" s="236"/>
      <c r="C35" s="239" t="s">
        <v>88</v>
      </c>
      <c r="D35" s="77" t="s">
        <v>89</v>
      </c>
      <c r="E35" s="80" t="s">
        <v>187</v>
      </c>
      <c r="F35" s="77"/>
      <c r="G35" s="155"/>
    </row>
    <row r="36" spans="1:7" ht="13.8">
      <c r="A36" s="76" t="s">
        <v>90</v>
      </c>
      <c r="B36" s="236"/>
      <c r="C36" s="239"/>
      <c r="D36" s="77" t="s">
        <v>91</v>
      </c>
      <c r="E36" s="80" t="s">
        <v>171</v>
      </c>
      <c r="F36" s="77"/>
      <c r="G36" s="155"/>
    </row>
    <row r="37" spans="1:7" ht="27.6">
      <c r="A37" s="76" t="s">
        <v>92</v>
      </c>
      <c r="B37" s="236"/>
      <c r="C37" s="239"/>
      <c r="D37" s="77" t="s">
        <v>93</v>
      </c>
      <c r="E37" s="80" t="s">
        <v>172</v>
      </c>
      <c r="F37" s="77"/>
      <c r="G37" s="155"/>
    </row>
    <row r="38" spans="1:7" ht="27.6">
      <c r="A38" s="76" t="s">
        <v>94</v>
      </c>
      <c r="B38" s="236"/>
      <c r="C38" s="239"/>
      <c r="D38" s="77" t="s">
        <v>95</v>
      </c>
      <c r="E38" s="80" t="s">
        <v>627</v>
      </c>
      <c r="F38" s="77"/>
      <c r="G38" s="155" t="s">
        <v>629</v>
      </c>
    </row>
    <row r="39" spans="1:7" ht="27.6">
      <c r="A39" s="76" t="s">
        <v>96</v>
      </c>
      <c r="B39" s="236"/>
      <c r="C39" s="77" t="s">
        <v>97</v>
      </c>
      <c r="D39" s="77" t="s">
        <v>98</v>
      </c>
      <c r="E39" s="80" t="s">
        <v>188</v>
      </c>
      <c r="F39" s="77"/>
      <c r="G39" s="155"/>
    </row>
    <row r="40" spans="1:7" ht="13.8">
      <c r="A40" s="76" t="s">
        <v>99</v>
      </c>
      <c r="B40" s="236" t="s">
        <v>100</v>
      </c>
      <c r="C40" s="239" t="s">
        <v>101</v>
      </c>
      <c r="D40" s="77" t="s">
        <v>102</v>
      </c>
      <c r="E40" s="80" t="s">
        <v>192</v>
      </c>
      <c r="F40" s="77" t="s">
        <v>191</v>
      </c>
      <c r="G40" s="155"/>
    </row>
    <row r="41" spans="1:7" ht="55.2">
      <c r="A41" s="76" t="s">
        <v>103</v>
      </c>
      <c r="B41" s="236"/>
      <c r="C41" s="239"/>
      <c r="D41" s="77" t="s">
        <v>104</v>
      </c>
      <c r="E41" s="80" t="s">
        <v>189</v>
      </c>
      <c r="F41" s="83" t="s">
        <v>193</v>
      </c>
      <c r="G41" s="155"/>
    </row>
    <row r="42" spans="1:7" ht="13.8">
      <c r="A42" s="76" t="s">
        <v>105</v>
      </c>
      <c r="B42" s="236"/>
      <c r="C42" s="239"/>
      <c r="D42" s="77" t="s">
        <v>106</v>
      </c>
      <c r="E42" s="80" t="s">
        <v>190</v>
      </c>
      <c r="F42" s="83" t="s">
        <v>193</v>
      </c>
      <c r="G42" s="155"/>
    </row>
    <row r="43" spans="1:7" ht="27.6">
      <c r="A43" s="76" t="s">
        <v>107</v>
      </c>
      <c r="B43" s="236"/>
      <c r="C43" s="77" t="s">
        <v>108</v>
      </c>
      <c r="D43" s="77" t="s">
        <v>109</v>
      </c>
      <c r="E43" s="80" t="s">
        <v>173</v>
      </c>
      <c r="F43" s="83" t="s">
        <v>193</v>
      </c>
      <c r="G43" s="155"/>
    </row>
    <row r="44" spans="1:7" ht="27.6">
      <c r="A44" s="76" t="s">
        <v>110</v>
      </c>
      <c r="B44" s="236"/>
      <c r="C44" s="77" t="s">
        <v>111</v>
      </c>
      <c r="D44" s="77" t="s">
        <v>112</v>
      </c>
      <c r="E44" s="80" t="s">
        <v>174</v>
      </c>
      <c r="F44" s="83" t="s">
        <v>193</v>
      </c>
      <c r="G44" s="155"/>
    </row>
    <row r="45" spans="1:7" ht="41.4">
      <c r="A45" s="76" t="s">
        <v>113</v>
      </c>
      <c r="B45" s="236"/>
      <c r="C45" s="77" t="s">
        <v>114</v>
      </c>
      <c r="D45" s="77" t="s">
        <v>115</v>
      </c>
      <c r="E45" s="80" t="s">
        <v>175</v>
      </c>
      <c r="F45" s="83" t="s">
        <v>193</v>
      </c>
      <c r="G45" s="155"/>
    </row>
    <row r="46" spans="1:7" ht="27.6">
      <c r="A46" s="84" t="s">
        <v>116</v>
      </c>
      <c r="B46" s="240" t="s">
        <v>117</v>
      </c>
      <c r="C46" s="85" t="s">
        <v>118</v>
      </c>
      <c r="D46" s="86" t="s">
        <v>195</v>
      </c>
      <c r="E46" s="80" t="s">
        <v>194</v>
      </c>
      <c r="F46" s="77"/>
      <c r="G46" s="155"/>
    </row>
    <row r="47" spans="1:7" ht="28.5" customHeight="1">
      <c r="A47" s="84" t="s">
        <v>119</v>
      </c>
      <c r="B47" s="241"/>
      <c r="C47" s="85" t="s">
        <v>120</v>
      </c>
      <c r="D47" s="85" t="s">
        <v>121</v>
      </c>
      <c r="E47" s="80" t="s">
        <v>196</v>
      </c>
      <c r="F47" s="77"/>
      <c r="G47" s="155"/>
    </row>
    <row r="48" spans="1:7" ht="27.75" customHeight="1">
      <c r="A48" s="84" t="s">
        <v>122</v>
      </c>
      <c r="B48" s="241"/>
      <c r="C48" s="85" t="s">
        <v>123</v>
      </c>
      <c r="D48" s="87" t="s">
        <v>124</v>
      </c>
      <c r="E48" s="80" t="s">
        <v>176</v>
      </c>
      <c r="F48" s="77"/>
      <c r="G48" s="155"/>
    </row>
    <row r="49" spans="1:7" ht="41.4">
      <c r="A49" s="84" t="s">
        <v>125</v>
      </c>
      <c r="B49" s="241"/>
      <c r="C49" s="85" t="s">
        <v>126</v>
      </c>
      <c r="D49" s="85" t="s">
        <v>127</v>
      </c>
      <c r="E49" s="80" t="s">
        <v>177</v>
      </c>
      <c r="F49" s="77"/>
      <c r="G49" s="155"/>
    </row>
    <row r="50" spans="1:7" ht="40.5" customHeight="1">
      <c r="A50" s="84" t="s">
        <v>128</v>
      </c>
      <c r="B50" s="241"/>
      <c r="C50" s="243" t="s">
        <v>129</v>
      </c>
      <c r="D50" s="85" t="s">
        <v>130</v>
      </c>
      <c r="E50" s="80" t="s">
        <v>178</v>
      </c>
      <c r="F50" s="77"/>
      <c r="G50" s="155"/>
    </row>
    <row r="51" spans="1:7" ht="52.5" customHeight="1">
      <c r="A51" s="84" t="s">
        <v>131</v>
      </c>
      <c r="B51" s="241"/>
      <c r="C51" s="243"/>
      <c r="D51" s="85" t="s">
        <v>132</v>
      </c>
      <c r="E51" s="80" t="s">
        <v>197</v>
      </c>
      <c r="F51" s="77"/>
      <c r="G51" s="155"/>
    </row>
    <row r="52" spans="1:7" ht="27.6">
      <c r="A52" s="84" t="s">
        <v>133</v>
      </c>
      <c r="B52" s="241"/>
      <c r="C52" s="243" t="s">
        <v>134</v>
      </c>
      <c r="D52" s="87" t="s">
        <v>135</v>
      </c>
      <c r="E52" s="80" t="s">
        <v>179</v>
      </c>
      <c r="F52" s="77"/>
      <c r="G52" s="155"/>
    </row>
    <row r="53" spans="1:7" ht="38.25" customHeight="1">
      <c r="A53" s="84" t="s">
        <v>136</v>
      </c>
      <c r="B53" s="241"/>
      <c r="C53" s="243"/>
      <c r="D53" s="87" t="s">
        <v>137</v>
      </c>
      <c r="E53" s="80" t="s">
        <v>180</v>
      </c>
      <c r="F53" s="77"/>
      <c r="G53" s="155"/>
    </row>
    <row r="54" spans="1:7" ht="28.5" customHeight="1">
      <c r="A54" s="84" t="s">
        <v>138</v>
      </c>
      <c r="B54" s="241"/>
      <c r="C54" s="243" t="s">
        <v>139</v>
      </c>
      <c r="D54" s="87" t="s">
        <v>140</v>
      </c>
      <c r="E54" s="80" t="s">
        <v>181</v>
      </c>
      <c r="F54" s="77"/>
      <c r="G54" s="155"/>
    </row>
    <row r="55" spans="1:7" ht="30.75" customHeight="1">
      <c r="A55" s="84" t="s">
        <v>141</v>
      </c>
      <c r="B55" s="241"/>
      <c r="C55" s="243"/>
      <c r="D55" s="87" t="s">
        <v>142</v>
      </c>
      <c r="E55" s="80" t="s">
        <v>182</v>
      </c>
      <c r="F55" s="77"/>
      <c r="G55" s="155"/>
    </row>
    <row r="56" spans="1:7" ht="82.8">
      <c r="A56" s="84" t="s">
        <v>143</v>
      </c>
      <c r="B56" s="241"/>
      <c r="C56" s="244" t="s">
        <v>144</v>
      </c>
      <c r="D56" s="87" t="s">
        <v>145</v>
      </c>
      <c r="E56" s="80" t="s">
        <v>183</v>
      </c>
      <c r="F56" s="77" t="s">
        <v>146</v>
      </c>
      <c r="G56" s="155"/>
    </row>
    <row r="57" spans="1:7" ht="41.4">
      <c r="A57" s="84" t="s">
        <v>198</v>
      </c>
      <c r="B57" s="242"/>
      <c r="C57" s="245"/>
      <c r="D57" s="87" t="s">
        <v>617</v>
      </c>
      <c r="E57" s="80" t="s">
        <v>618</v>
      </c>
      <c r="F57" s="77" t="s">
        <v>147</v>
      </c>
      <c r="G57" s="155" t="s">
        <v>629</v>
      </c>
    </row>
    <row r="58" spans="1:7" ht="36" customHeight="1">
      <c r="A58" s="84" t="s">
        <v>148</v>
      </c>
      <c r="B58" s="237" t="s">
        <v>149</v>
      </c>
      <c r="C58" s="244" t="s">
        <v>150</v>
      </c>
      <c r="D58" s="87" t="s">
        <v>151</v>
      </c>
      <c r="E58" s="80" t="s">
        <v>199</v>
      </c>
      <c r="F58" s="77"/>
      <c r="G58" s="155"/>
    </row>
    <row r="59" spans="1:7" ht="50.25" customHeight="1">
      <c r="A59" s="84" t="s">
        <v>152</v>
      </c>
      <c r="B59" s="246"/>
      <c r="C59" s="245"/>
      <c r="D59" s="87" t="s">
        <v>153</v>
      </c>
      <c r="E59" s="80" t="s">
        <v>200</v>
      </c>
      <c r="F59" s="77"/>
      <c r="G59" s="155"/>
    </row>
    <row r="60" spans="1:7" s="1" customFormat="1" ht="49.5" customHeight="1">
      <c r="A60" s="235" t="s">
        <v>649</v>
      </c>
      <c r="B60" s="235"/>
      <c r="C60" s="235"/>
      <c r="D60" s="235"/>
      <c r="E60" s="235"/>
      <c r="F60" s="235"/>
      <c r="G60" s="154"/>
    </row>
  </sheetData>
  <autoFilter ref="A2:G60" xr:uid="{2794BEB9-EF2A-4EB1-95C1-ECCDD05DEE22}"/>
  <mergeCells count="27">
    <mergeCell ref="A1:E1"/>
    <mergeCell ref="A2:A3"/>
    <mergeCell ref="B2:B3"/>
    <mergeCell ref="C2:C3"/>
    <mergeCell ref="D2:D3"/>
    <mergeCell ref="E2:E3"/>
    <mergeCell ref="F2:F3"/>
    <mergeCell ref="G2:G3"/>
    <mergeCell ref="B4:B11"/>
    <mergeCell ref="C4:C8"/>
    <mergeCell ref="C9:C11"/>
    <mergeCell ref="B12:B25"/>
    <mergeCell ref="C12:C21"/>
    <mergeCell ref="C22:C25"/>
    <mergeCell ref="B58:B59"/>
    <mergeCell ref="C58:C59"/>
    <mergeCell ref="A60:F60"/>
    <mergeCell ref="B26:B39"/>
    <mergeCell ref="C26:C30"/>
    <mergeCell ref="C35:C38"/>
    <mergeCell ref="B40:B45"/>
    <mergeCell ref="C40:C42"/>
    <mergeCell ref="B46:B57"/>
    <mergeCell ref="C50:C51"/>
    <mergeCell ref="C52:C53"/>
    <mergeCell ref="C54:C55"/>
    <mergeCell ref="C56:C57"/>
  </mergeCells>
  <phoneticPr fontId="2"/>
  <pageMargins left="0.23622047244094491" right="0.23622047244094491" top="0.74803149606299213" bottom="0.74803149606299213" header="0.31496062992125984" footer="0.31496062992125984"/>
  <headerFooter>
    <oddHeader>&amp;R&amp;12別紙３</oddHeader>
  </headerFooter>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76b715-e72c-40d0-93d9-facd253032cf" xsi:nil="true"/>
    <lcf76f155ced4ddcb4097134ff3c332f xmlns="f5e9fe5b-ec15-4b33-9f7d-63f767854cd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5" ma:contentTypeDescription="Create a new document." ma:contentTypeScope="" ma:versionID="ea82104fa0843dece0efb3c6ce359593">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01006e6f6f9b692ac0df8d90e7c06e81"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0E5F20-0482-44AC-AC94-4256F39E420A}">
  <ds:schemaRefs>
    <ds:schemaRef ds:uri="http://www.w3.org/XML/1998/namespace"/>
    <ds:schemaRef ds:uri="3576b715-e72c-40d0-93d9-facd253032cf"/>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purl.org/dc/terms/"/>
    <ds:schemaRef ds:uri="f5e9fe5b-ec15-4b33-9f7d-63f767854cdd"/>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AFB728B2-810C-46E0-8A0C-D1FD4FF19FA5}">
  <ds:schemaRefs>
    <ds:schemaRef ds:uri="http://schemas.microsoft.com/sharepoint/v3/contenttype/forms"/>
  </ds:schemaRefs>
</ds:datastoreItem>
</file>

<file path=customXml/itemProps3.xml><?xml version="1.0" encoding="utf-8"?>
<ds:datastoreItem xmlns:ds="http://schemas.openxmlformats.org/officeDocument/2006/customXml" ds:itemID="{1507A0A2-FE4C-4135-A8B7-5471096A5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10_別紙１</vt:lpstr>
      <vt:lpstr>11_別紙１-1</vt:lpstr>
      <vt:lpstr>20_別紙２_機能要件（公開型GIS）</vt:lpstr>
      <vt:lpstr>30_別紙3 非機能要件一覧（公開型GIS）</vt:lpstr>
      <vt:lpstr>'10_別紙１'!Print_Area</vt:lpstr>
      <vt:lpstr>'11_別紙１-1'!Print_Area</vt:lpstr>
      <vt:lpstr>'20_別紙２_機能要件（公開型GIS）'!Print_Area</vt:lpstr>
      <vt:lpstr>'30_別紙3 非機能要件一覧（公開型GIS）'!Print_Area</vt:lpstr>
      <vt:lpstr>'10_別紙１'!Print_Titles</vt:lpstr>
      <vt:lpstr>'11_別紙１-1'!Print_Titles</vt:lpstr>
      <vt:lpstr>'30_別紙3 非機能要件一覧（公開型GIS）'!Print_Titles</vt:lpstr>
      <vt:lpstr>'11_別紙１-1'!テーブル01</vt:lpstr>
      <vt:lpstr>テーブル01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2024-04-18T03:53:41Z</dcterms:created>
  <dcterms:modified xsi:type="dcterms:W3CDTF">2024-05-01T06:21:01Z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0x0101005ADD106AD1BB1549913AE573927C9132</vt:lpwstr>
  </property>
</Properties>
</file>