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825" yWindow="-105" windowWidth="22155" windowHeight="13200" tabRatio="858"/>
  </bookViews>
  <sheets>
    <sheet name="土地の所有者届出7条" sheetId="80" r:id="rId1"/>
    <sheet name="データ更新用" sheetId="94" state="hidden" r:id="rId2"/>
    <sheet name="別紙（新所有者）" sheetId="90" r:id="rId3"/>
    <sheet name="新所有者データ更新用" sheetId="95" state="hidden" r:id="rId4"/>
    <sheet name="別紙（前所有者）" sheetId="91" r:id="rId5"/>
    <sheet name="前所有者データ更新用" sheetId="96" state="hidden" r:id="rId6"/>
    <sheet name="別紙（土地情報）" sheetId="92" r:id="rId7"/>
    <sheet name="土地情報データ更新用" sheetId="97" state="hidden" r:id="rId8"/>
    <sheet name="別紙（連絡先）" sheetId="93" r:id="rId9"/>
  </sheets>
  <definedNames>
    <definedName name="_xlnm._FilterDatabase" localSheetId="0" hidden="1">土地の所有者届出7条!$B$9:$AH$35</definedName>
    <definedName name="_xlnm.Print_Area" localSheetId="0">土地の所有者届出7条!$B$2:$AH$56</definedName>
    <definedName name="_xlnm.Print_Area" localSheetId="2">'別紙（新所有者）'!$A$3:$Y$53</definedName>
    <definedName name="_xlnm.Print_Area" localSheetId="4">'別紙（前所有者）'!$A$3:$I$29</definedName>
    <definedName name="_xlnm.Print_Area" localSheetId="6">'別紙（土地情報）'!$A$3:$F$53</definedName>
    <definedName name="_xlnm.Print_Area" localSheetId="8">'別紙（連絡先）'!$A$3:$G$44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90" l="1"/>
  <c r="G6" i="95"/>
  <c r="G5" i="95"/>
  <c r="G4" i="95"/>
  <c r="G3" i="95"/>
  <c r="H14" i="90"/>
  <c r="C2" i="94"/>
  <c r="D2" i="94"/>
  <c r="D2" i="95"/>
  <c r="F2" i="95"/>
  <c r="H2" i="95"/>
  <c r="I2" i="95"/>
  <c r="J2" i="95"/>
  <c r="D2" i="97"/>
  <c r="C6" i="95"/>
  <c r="C5" i="95"/>
  <c r="C4" i="95"/>
  <c r="C3" i="95"/>
  <c r="C2" i="95"/>
  <c r="C51" i="97"/>
  <c r="C50" i="97"/>
  <c r="C49" i="97"/>
  <c r="C48" i="97"/>
  <c r="C47" i="97"/>
  <c r="C46" i="97"/>
  <c r="C45" i="97"/>
  <c r="C44" i="97"/>
  <c r="C43" i="97"/>
  <c r="C42" i="97"/>
  <c r="C41" i="97"/>
  <c r="C40" i="97"/>
  <c r="C39" i="97"/>
  <c r="C38" i="97"/>
  <c r="C37" i="97"/>
  <c r="C36" i="97"/>
  <c r="C35" i="97"/>
  <c r="C34" i="97"/>
  <c r="C33" i="97"/>
  <c r="C32" i="97"/>
  <c r="C31" i="97"/>
  <c r="C30" i="97"/>
  <c r="C29" i="97"/>
  <c r="C28" i="97"/>
  <c r="C27" i="97"/>
  <c r="C26" i="97"/>
  <c r="C25" i="97"/>
  <c r="C24" i="97"/>
  <c r="C23" i="97"/>
  <c r="C22" i="97"/>
  <c r="C21" i="97"/>
  <c r="C20" i="97"/>
  <c r="C19" i="97"/>
  <c r="C18" i="97"/>
  <c r="C17" i="97"/>
  <c r="C16" i="97"/>
  <c r="C15" i="97"/>
  <c r="C14" i="97"/>
  <c r="C13" i="97"/>
  <c r="C12" i="97"/>
  <c r="C11" i="97"/>
  <c r="C10" i="97"/>
  <c r="C9" i="97"/>
  <c r="C8" i="97"/>
  <c r="C7" i="97"/>
  <c r="C6" i="97"/>
  <c r="C5" i="97"/>
  <c r="C4" i="97"/>
  <c r="C3" i="97"/>
  <c r="C2" i="97"/>
  <c r="C6" i="96"/>
  <c r="C5" i="96"/>
  <c r="C4" i="96"/>
  <c r="C3" i="96"/>
  <c r="C2" i="96"/>
  <c r="W2" i="94"/>
  <c r="V2" i="94"/>
  <c r="U2" i="94"/>
  <c r="G2" i="95"/>
  <c r="AD2" i="94"/>
  <c r="AC2" i="94"/>
  <c r="AB2" i="94"/>
  <c r="K13" i="90"/>
  <c r="K12" i="90"/>
  <c r="I10" i="90"/>
  <c r="H8" i="90"/>
  <c r="E2" i="96"/>
  <c r="D2" i="96"/>
  <c r="P2" i="94"/>
  <c r="O2" i="94"/>
  <c r="N2" i="94"/>
  <c r="M2" i="94"/>
  <c r="G2" i="94"/>
  <c r="L2" i="94"/>
  <c r="K2" i="94"/>
  <c r="J2" i="94"/>
  <c r="I2" i="94"/>
  <c r="H2" i="94"/>
  <c r="F2" i="94"/>
  <c r="D11" i="91"/>
  <c r="E10" i="91"/>
  <c r="D9" i="91"/>
  <c r="D8" i="91"/>
  <c r="B2" i="94"/>
  <c r="A2" i="94"/>
  <c r="Q2" i="94"/>
  <c r="E2" i="94"/>
  <c r="F3" i="97"/>
  <c r="F4" i="97"/>
  <c r="F5" i="97"/>
  <c r="F6" i="97"/>
  <c r="F2" i="97"/>
  <c r="F4" i="96"/>
  <c r="G7" i="96"/>
  <c r="G6" i="96"/>
  <c r="G5" i="96"/>
  <c r="G4" i="96"/>
  <c r="G3" i="96"/>
  <c r="G2" i="96"/>
  <c r="F6" i="96"/>
  <c r="F5" i="96"/>
  <c r="F3" i="96"/>
  <c r="F2" i="96"/>
  <c r="E6" i="96"/>
  <c r="E5" i="96"/>
  <c r="E4" i="96"/>
  <c r="E3" i="96"/>
  <c r="D6" i="96"/>
  <c r="D5" i="96"/>
  <c r="D4" i="96"/>
  <c r="D3" i="96"/>
  <c r="J6" i="95"/>
  <c r="J5" i="95"/>
  <c r="J4" i="95"/>
  <c r="J3" i="95"/>
  <c r="I6" i="95"/>
  <c r="I5" i="95"/>
  <c r="I4" i="95"/>
  <c r="I3" i="95"/>
  <c r="H6" i="95"/>
  <c r="H5" i="95"/>
  <c r="H4" i="95"/>
  <c r="H3" i="95"/>
  <c r="A3" i="95"/>
  <c r="F6" i="95"/>
  <c r="F5" i="95"/>
  <c r="F4" i="95"/>
  <c r="F3" i="95"/>
  <c r="E6" i="95"/>
  <c r="E5" i="95"/>
  <c r="E4" i="95"/>
  <c r="E3" i="95"/>
  <c r="E2" i="95"/>
  <c r="D6" i="95"/>
  <c r="D5" i="95"/>
  <c r="D4" i="95"/>
  <c r="D3" i="95"/>
  <c r="AJ2" i="94"/>
  <c r="AI2" i="94"/>
  <c r="AH2" i="94"/>
  <c r="AG2" i="94"/>
  <c r="AF2" i="94"/>
  <c r="AE2" i="94"/>
  <c r="AA2" i="94"/>
  <c r="Z2" i="94"/>
  <c r="Y2" i="94"/>
  <c r="X2" i="94"/>
  <c r="T2" i="94"/>
  <c r="S2" i="94"/>
  <c r="R2" i="94"/>
  <c r="M3" i="97"/>
  <c r="M4" i="97"/>
  <c r="M5" i="97"/>
  <c r="M6" i="97"/>
  <c r="M7" i="97"/>
  <c r="M8" i="97"/>
  <c r="M9" i="97"/>
  <c r="M10" i="97"/>
  <c r="M11" i="97"/>
  <c r="M12" i="97"/>
  <c r="M13" i="97"/>
  <c r="M14" i="97"/>
  <c r="M15" i="97"/>
  <c r="M16" i="97"/>
  <c r="M17" i="97"/>
  <c r="M18" i="97"/>
  <c r="M19" i="97"/>
  <c r="M20" i="97"/>
  <c r="M21" i="97"/>
  <c r="M22" i="97"/>
  <c r="M23" i="97"/>
  <c r="M24" i="97"/>
  <c r="M25" i="97"/>
  <c r="M26" i="97"/>
  <c r="M27" i="97"/>
  <c r="M28" i="97"/>
  <c r="M29" i="97"/>
  <c r="M30" i="97"/>
  <c r="M31" i="97"/>
  <c r="M32" i="97"/>
  <c r="M33" i="97"/>
  <c r="M34" i="97"/>
  <c r="M35" i="97"/>
  <c r="M36" i="97"/>
  <c r="M37" i="97"/>
  <c r="M38" i="97"/>
  <c r="M39" i="97"/>
  <c r="M40" i="97"/>
  <c r="M41" i="97"/>
  <c r="M42" i="97"/>
  <c r="M43" i="97"/>
  <c r="M44" i="97"/>
  <c r="M45" i="97"/>
  <c r="M46" i="97"/>
  <c r="M47" i="97"/>
  <c r="M48" i="97"/>
  <c r="M49" i="97"/>
  <c r="M50" i="97"/>
  <c r="M51" i="97"/>
  <c r="M2" i="97"/>
  <c r="L3" i="97"/>
  <c r="L4" i="97"/>
  <c r="L5" i="97"/>
  <c r="L6" i="97"/>
  <c r="L7" i="97"/>
  <c r="L8" i="97"/>
  <c r="L9" i="97"/>
  <c r="L10" i="97"/>
  <c r="L11" i="97"/>
  <c r="L12" i="97"/>
  <c r="L13" i="97"/>
  <c r="L14" i="97"/>
  <c r="L15" i="97"/>
  <c r="L16" i="97"/>
  <c r="L17" i="97"/>
  <c r="L18" i="97"/>
  <c r="L19" i="97"/>
  <c r="L20" i="97"/>
  <c r="L21" i="97"/>
  <c r="L22" i="97"/>
  <c r="L23" i="97"/>
  <c r="L24" i="97"/>
  <c r="L25" i="97"/>
  <c r="L26" i="97"/>
  <c r="L27" i="97"/>
  <c r="L28" i="97"/>
  <c r="L29" i="97"/>
  <c r="L30" i="97"/>
  <c r="L31" i="97"/>
  <c r="L32" i="97"/>
  <c r="L33" i="97"/>
  <c r="L34" i="97"/>
  <c r="L35" i="97"/>
  <c r="L36" i="97"/>
  <c r="L37" i="97"/>
  <c r="L38" i="97"/>
  <c r="L39" i="97"/>
  <c r="L40" i="97"/>
  <c r="L41" i="97"/>
  <c r="L42" i="97"/>
  <c r="L43" i="97"/>
  <c r="L44" i="97"/>
  <c r="L45" i="97"/>
  <c r="L46" i="97"/>
  <c r="L47" i="97"/>
  <c r="L48" i="97"/>
  <c r="L49" i="97"/>
  <c r="L50" i="97"/>
  <c r="L51" i="97"/>
  <c r="L2" i="97"/>
  <c r="K3" i="97"/>
  <c r="K4" i="97"/>
  <c r="K5" i="97"/>
  <c r="K6" i="97"/>
  <c r="K7" i="97"/>
  <c r="K8" i="97"/>
  <c r="K9" i="97"/>
  <c r="K10" i="97"/>
  <c r="K11" i="97"/>
  <c r="K12" i="97"/>
  <c r="K13" i="97"/>
  <c r="K14" i="97"/>
  <c r="K15" i="97"/>
  <c r="K16" i="97"/>
  <c r="K17" i="97"/>
  <c r="K18" i="97"/>
  <c r="K19" i="97"/>
  <c r="K20" i="97"/>
  <c r="K21" i="97"/>
  <c r="K22" i="97"/>
  <c r="K23" i="97"/>
  <c r="K24" i="97"/>
  <c r="K25" i="97"/>
  <c r="K26" i="97"/>
  <c r="K27" i="97"/>
  <c r="K28" i="97"/>
  <c r="K29" i="97"/>
  <c r="K30" i="97"/>
  <c r="K31" i="97"/>
  <c r="K32" i="97"/>
  <c r="K33" i="97"/>
  <c r="K34" i="97"/>
  <c r="K35" i="97"/>
  <c r="K36" i="97"/>
  <c r="K37" i="97"/>
  <c r="K38" i="97"/>
  <c r="K39" i="97"/>
  <c r="K40" i="97"/>
  <c r="K41" i="97"/>
  <c r="K42" i="97"/>
  <c r="K43" i="97"/>
  <c r="K44" i="97"/>
  <c r="K45" i="97"/>
  <c r="K46" i="97"/>
  <c r="K47" i="97"/>
  <c r="K48" i="97"/>
  <c r="K49" i="97"/>
  <c r="K50" i="97"/>
  <c r="K51" i="97"/>
  <c r="K2" i="97"/>
  <c r="J3" i="97"/>
  <c r="J4" i="97"/>
  <c r="J5" i="97"/>
  <c r="J6" i="97"/>
  <c r="J7" i="97"/>
  <c r="J8" i="97"/>
  <c r="J9" i="97"/>
  <c r="J10" i="97"/>
  <c r="J11" i="97"/>
  <c r="J12" i="97"/>
  <c r="J13" i="97"/>
  <c r="J14" i="97"/>
  <c r="J15" i="97"/>
  <c r="J16" i="97"/>
  <c r="J17" i="97"/>
  <c r="J18" i="97"/>
  <c r="J19" i="97"/>
  <c r="J20" i="97"/>
  <c r="J21" i="97"/>
  <c r="J22" i="97"/>
  <c r="J23" i="97"/>
  <c r="J24" i="97"/>
  <c r="J25" i="97"/>
  <c r="J26" i="97"/>
  <c r="J27" i="97"/>
  <c r="J28" i="97"/>
  <c r="J29" i="97"/>
  <c r="J30" i="97"/>
  <c r="J31" i="97"/>
  <c r="J32" i="97"/>
  <c r="J33" i="97"/>
  <c r="J34" i="97"/>
  <c r="J35" i="97"/>
  <c r="J36" i="97"/>
  <c r="J37" i="97"/>
  <c r="J38" i="97"/>
  <c r="J39" i="97"/>
  <c r="J40" i="97"/>
  <c r="J41" i="97"/>
  <c r="J42" i="97"/>
  <c r="J43" i="97"/>
  <c r="J44" i="97"/>
  <c r="J45" i="97"/>
  <c r="J46" i="97"/>
  <c r="J47" i="97"/>
  <c r="J48" i="97"/>
  <c r="J49" i="97"/>
  <c r="J50" i="97"/>
  <c r="J51" i="97"/>
  <c r="J2" i="97"/>
  <c r="G8" i="97"/>
  <c r="G9" i="97"/>
  <c r="G10" i="97"/>
  <c r="G11" i="97"/>
  <c r="G12" i="97"/>
  <c r="G13" i="97"/>
  <c r="G14" i="97"/>
  <c r="G15" i="97"/>
  <c r="G16" i="97"/>
  <c r="G17" i="97"/>
  <c r="G18" i="97"/>
  <c r="G19" i="97"/>
  <c r="G20" i="97"/>
  <c r="G21" i="97"/>
  <c r="G22" i="97"/>
  <c r="G23" i="97"/>
  <c r="G24" i="97"/>
  <c r="G25" i="97"/>
  <c r="G26" i="97"/>
  <c r="G27" i="97"/>
  <c r="G28" i="97"/>
  <c r="G29" i="97"/>
  <c r="G30" i="97"/>
  <c r="G31" i="97"/>
  <c r="G32" i="97"/>
  <c r="G33" i="97"/>
  <c r="G34" i="97"/>
  <c r="G35" i="97"/>
  <c r="G36" i="97"/>
  <c r="G37" i="97"/>
  <c r="G38" i="97"/>
  <c r="G39" i="97"/>
  <c r="G40" i="97"/>
  <c r="G41" i="97"/>
  <c r="G42" i="97"/>
  <c r="G43" i="97"/>
  <c r="G44" i="97"/>
  <c r="G45" i="97"/>
  <c r="G46" i="97"/>
  <c r="G47" i="97"/>
  <c r="G48" i="97"/>
  <c r="G49" i="97"/>
  <c r="G50" i="97"/>
  <c r="G51" i="97"/>
  <c r="G7" i="97"/>
  <c r="F8" i="97"/>
  <c r="F9" i="97"/>
  <c r="F10" i="97"/>
  <c r="F11" i="97"/>
  <c r="F12" i="97"/>
  <c r="F13" i="97"/>
  <c r="F14" i="97"/>
  <c r="F15" i="97"/>
  <c r="F16" i="97"/>
  <c r="F17" i="97"/>
  <c r="F18" i="97"/>
  <c r="F19" i="97"/>
  <c r="F20" i="97"/>
  <c r="F21" i="97"/>
  <c r="F22" i="97"/>
  <c r="F23" i="97"/>
  <c r="F24" i="97"/>
  <c r="F25" i="97"/>
  <c r="F26" i="97"/>
  <c r="F27" i="97"/>
  <c r="F28" i="97"/>
  <c r="F29" i="97"/>
  <c r="F30" i="97"/>
  <c r="F31" i="97"/>
  <c r="F32" i="97"/>
  <c r="F33" i="97"/>
  <c r="F34" i="97"/>
  <c r="F35" i="97"/>
  <c r="F36" i="97"/>
  <c r="F37" i="97"/>
  <c r="F38" i="97"/>
  <c r="F39" i="97"/>
  <c r="F40" i="97"/>
  <c r="F41" i="97"/>
  <c r="F42" i="97"/>
  <c r="F43" i="97"/>
  <c r="F44" i="97"/>
  <c r="F45" i="97"/>
  <c r="F46" i="97"/>
  <c r="F47" i="97"/>
  <c r="F48" i="97"/>
  <c r="F49" i="97"/>
  <c r="F50" i="97"/>
  <c r="F51" i="97"/>
  <c r="F7" i="97"/>
  <c r="E8" i="97"/>
  <c r="E9" i="97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50" i="97"/>
  <c r="E51" i="97"/>
  <c r="E7" i="97"/>
  <c r="D8" i="97"/>
  <c r="D9" i="97"/>
  <c r="D10" i="97"/>
  <c r="D11" i="97"/>
  <c r="D12" i="97"/>
  <c r="D13" i="97"/>
  <c r="D14" i="97"/>
  <c r="D15" i="97"/>
  <c r="D16" i="97"/>
  <c r="D17" i="97"/>
  <c r="D18" i="97"/>
  <c r="D19" i="97"/>
  <c r="D20" i="97"/>
  <c r="D21" i="97"/>
  <c r="D22" i="97"/>
  <c r="D23" i="97"/>
  <c r="D24" i="97"/>
  <c r="D25" i="97"/>
  <c r="D26" i="97"/>
  <c r="D27" i="97"/>
  <c r="D28" i="97"/>
  <c r="D29" i="97"/>
  <c r="D30" i="97"/>
  <c r="D31" i="97"/>
  <c r="D32" i="97"/>
  <c r="D33" i="97"/>
  <c r="D34" i="97"/>
  <c r="D35" i="97"/>
  <c r="D36" i="97"/>
  <c r="D37" i="97"/>
  <c r="D38" i="97"/>
  <c r="D39" i="97"/>
  <c r="D40" i="97"/>
  <c r="D41" i="97"/>
  <c r="D42" i="97"/>
  <c r="D43" i="97"/>
  <c r="D44" i="97"/>
  <c r="D45" i="97"/>
  <c r="D46" i="97"/>
  <c r="D47" i="97"/>
  <c r="D48" i="97"/>
  <c r="D49" i="97"/>
  <c r="D50" i="97"/>
  <c r="D51" i="97"/>
  <c r="D7" i="97"/>
  <c r="G3" i="97"/>
  <c r="G4" i="97"/>
  <c r="G5" i="97"/>
  <c r="G6" i="97"/>
  <c r="G2" i="97"/>
  <c r="E3" i="97"/>
  <c r="E4" i="97"/>
  <c r="E5" i="97"/>
  <c r="E6" i="97"/>
  <c r="E2" i="97"/>
  <c r="D3" i="97"/>
  <c r="D4" i="97"/>
  <c r="D5" i="97"/>
  <c r="D6" i="97"/>
  <c r="E53" i="92"/>
  <c r="Q45" i="80" s="1"/>
  <c r="A6" i="95" l="1"/>
  <c r="A5" i="95"/>
  <c r="A4" i="95"/>
  <c r="A2" i="95"/>
  <c r="A9" i="97"/>
  <c r="A6" i="96"/>
  <c r="A5" i="96"/>
  <c r="A4" i="96"/>
  <c r="A3" i="96"/>
  <c r="A2" i="96"/>
  <c r="A6" i="97"/>
  <c r="A32" i="97"/>
  <c r="A35" i="97"/>
  <c r="A51" i="97"/>
  <c r="A48" i="97"/>
  <c r="A47" i="97"/>
  <c r="A31" i="97"/>
  <c r="A15" i="97"/>
  <c r="A44" i="97"/>
  <c r="A28" i="97"/>
  <c r="A12" i="97"/>
  <c r="A25" i="97"/>
  <c r="A38" i="97"/>
  <c r="A22" i="97"/>
  <c r="A13" i="97"/>
  <c r="A45" i="97"/>
  <c r="A29" i="97"/>
  <c r="A16" i="97"/>
  <c r="A2" i="97"/>
  <c r="A36" i="97"/>
  <c r="A49" i="97"/>
  <c r="A33" i="97"/>
  <c r="A17" i="97"/>
  <c r="A30" i="97"/>
  <c r="A46" i="97"/>
  <c r="A14" i="97"/>
  <c r="A41" i="97"/>
  <c r="A19" i="97"/>
  <c r="A43" i="97"/>
  <c r="A40" i="97"/>
  <c r="A24" i="97"/>
  <c r="A11" i="97"/>
  <c r="A27" i="97"/>
  <c r="A4" i="97"/>
  <c r="A8" i="97"/>
  <c r="A3" i="97"/>
  <c r="A42" i="97"/>
  <c r="A26" i="97"/>
  <c r="A10" i="97"/>
  <c r="A7" i="97"/>
  <c r="A20" i="97"/>
  <c r="A37" i="97"/>
  <c r="A21" i="97"/>
  <c r="A50" i="97"/>
  <c r="A34" i="97"/>
  <c r="A18" i="97"/>
  <c r="A39" i="97"/>
  <c r="A23" i="97"/>
  <c r="A5" i="97"/>
</calcChain>
</file>

<file path=xl/comments1.xml><?xml version="1.0" encoding="utf-8"?>
<comments xmlns="http://schemas.openxmlformats.org/spreadsheetml/2006/main">
  <authors>
    <author>作成者</author>
  </authors>
  <commentList>
    <comment ref="Y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所有者となった年月日の90日以内となっているかチェック
西暦で入力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F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１１番目以降を入力</t>
        </r>
      </text>
    </comment>
  </commentList>
</comments>
</file>

<file path=xl/sharedStrings.xml><?xml version="1.0" encoding="utf-8"?>
<sst xmlns="http://schemas.openxmlformats.org/spreadsheetml/2006/main" count="247" uniqueCount="154">
  <si>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</si>
  <si>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</si>
  <si>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</si>
  <si>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</si>
  <si>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</si>
  <si>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</si>
  <si>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</si>
  <si>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</si>
  <si>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</si>
  <si>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</si>
  <si>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</si>
  <si>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</si>
  <si>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</si>
  <si>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</si>
  <si>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</si>
  <si>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</si>
  <si>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</si>
  <si>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</si>
  <si>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</si>
  <si>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</si>
  <si>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</si>
  <si>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</si>
  <si>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</si>
  <si>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</si>
  <si>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</si>
  <si>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</si>
  <si>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</si>
  <si>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</si>
  <si>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</si>
  <si>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</si>
  <si>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</si>
  <si>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</si>
  <si>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</si>
  <si>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</si>
  <si>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</si>
  <si>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</si>
  <si>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</si>
  <si>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</si>
  <si>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</si>
  <si>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</si>
  <si>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</si>
  <si>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</si>
  <si>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</si>
  <si>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</si>
  <si>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</si>
  <si>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</si>
  <si>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</si>
  <si>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</si>
  <si>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</si>
  <si>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</si>
  <si>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</si>
  <si>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</si>
  <si>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</si>
  <si>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</si>
  <si>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</si>
  <si>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</si>
  <si>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</si>
  <si>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</si>
  <si>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</si>
  <si>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</si>
  <si>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</si>
  <si>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</si>
  <si>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</si>
  <si>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</si>
  <si>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</si>
  <si>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</si>
  <si>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</si>
  <si>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</si>
  <si>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</si>
  <si>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</si>
  <si>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</si>
  <si>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</si>
  <si>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</si>
  <si>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日本国籍の者が役員等の過半を占める</t>
  </si>
  <si>
    <t>上記のいずれにも該当しない ※８</t>
    <phoneticPr fontId="1"/>
  </si>
  <si>
    <t xml:space="preserve">   ※（　　　）には、林地の開発やその他所有の目的（例：住宅建築）を記載。</t>
    <rPh sb="12" eb="14">
      <t>リンチ</t>
    </rPh>
    <rPh sb="15" eb="17">
      <t>カイハツ</t>
    </rPh>
    <rPh sb="20" eb="21">
      <t>タ</t>
    </rPh>
    <rPh sb="21" eb="23">
      <t>ショユウ</t>
    </rPh>
    <rPh sb="24" eb="26">
      <t>モクテキ</t>
    </rPh>
    <rPh sb="27" eb="28">
      <t>レイ</t>
    </rPh>
    <rPh sb="29" eb="33">
      <t>ジュウタクケンチク</t>
    </rPh>
    <rPh sb="35" eb="37">
      <t>キサイ</t>
    </rPh>
    <phoneticPr fontId="1"/>
  </si>
  <si>
    <t>予備１</t>
    <rPh sb="0" eb="2">
      <t>ヨビ</t>
    </rPh>
    <phoneticPr fontId="25"/>
  </si>
  <si>
    <t>予備２</t>
    <rPh sb="0" eb="2">
      <t>ヨビ</t>
    </rPh>
    <phoneticPr fontId="25"/>
  </si>
  <si>
    <t>予備３</t>
    <rPh sb="0" eb="2">
      <t>ヨビ</t>
    </rPh>
    <phoneticPr fontId="21"/>
  </si>
  <si>
    <t>予備４</t>
    <rPh sb="0" eb="2">
      <t>ヨビ</t>
    </rPh>
    <phoneticPr fontId="25"/>
  </si>
  <si>
    <t>更新者</t>
    <rPh sb="0" eb="2">
      <t>コウシン</t>
    </rPh>
    <rPh sb="2" eb="3">
      <t>シャ</t>
    </rPh>
    <phoneticPr fontId="25"/>
  </si>
  <si>
    <t>更新日付</t>
    <rPh sb="0" eb="2">
      <t>コウシン</t>
    </rPh>
    <rPh sb="2" eb="4">
      <t>ヒヅケ</t>
    </rPh>
    <phoneticPr fontId="25"/>
  </si>
  <si>
    <t>届出の種類</t>
  </si>
  <si>
    <t>反映</t>
  </si>
  <si>
    <t>反映者</t>
  </si>
  <si>
    <t>反映日付</t>
  </si>
  <si>
    <t>予備１</t>
  </si>
  <si>
    <t>予備２</t>
  </si>
  <si>
    <t>ID</t>
  </si>
  <si>
    <t>市町村長</t>
    <phoneticPr fontId="1"/>
  </si>
  <si>
    <t>届出日</t>
    <phoneticPr fontId="1"/>
  </si>
  <si>
    <t>所有権移転年月日</t>
    <phoneticPr fontId="1"/>
  </si>
  <si>
    <t>所有権の移転の原因</t>
    <phoneticPr fontId="1"/>
  </si>
  <si>
    <t>代表氏名</t>
    <phoneticPr fontId="1"/>
  </si>
  <si>
    <t>代表国籍</t>
    <phoneticPr fontId="1"/>
  </si>
  <si>
    <t>役員国籍</t>
    <phoneticPr fontId="1"/>
  </si>
  <si>
    <t>議決権国籍</t>
    <phoneticPr fontId="1"/>
  </si>
  <si>
    <t>反映</t>
    <phoneticPr fontId="1"/>
  </si>
  <si>
    <t>反映者</t>
    <phoneticPr fontId="1"/>
  </si>
  <si>
    <t>反映日付</t>
    <phoneticPr fontId="1"/>
  </si>
  <si>
    <t>予備１</t>
    <phoneticPr fontId="1"/>
  </si>
  <si>
    <t>予備２</t>
    <phoneticPr fontId="1"/>
  </si>
  <si>
    <t>ID</t>
    <phoneticPr fontId="1"/>
  </si>
  <si>
    <t>持分割合</t>
    <phoneticPr fontId="1"/>
  </si>
  <si>
    <t>電話番号</t>
    <phoneticPr fontId="1"/>
  </si>
  <si>
    <t>地番</t>
    <phoneticPr fontId="1"/>
  </si>
  <si>
    <t>面積ha</t>
    <phoneticPr fontId="1"/>
  </si>
  <si>
    <t>予備３</t>
    <phoneticPr fontId="1"/>
  </si>
  <si>
    <t>予備４</t>
    <phoneticPr fontId="1"/>
  </si>
  <si>
    <t>DeleteRecord</t>
  </si>
  <si>
    <t>ID</t>
    <phoneticPr fontId="25"/>
  </si>
  <si>
    <t>LinkID</t>
    <phoneticPr fontId="25"/>
  </si>
  <si>
    <t>前所有者氏名</t>
    <phoneticPr fontId="1"/>
  </si>
  <si>
    <t>前所有者代表者名</t>
    <phoneticPr fontId="1"/>
  </si>
  <si>
    <t>前所有者郵便番号</t>
    <phoneticPr fontId="1"/>
  </si>
  <si>
    <t>前所有者住所</t>
    <phoneticPr fontId="1"/>
  </si>
  <si>
    <t>※確認　未使用</t>
    <rPh sb="1" eb="3">
      <t>カクニン</t>
    </rPh>
    <rPh sb="4" eb="7">
      <t>ミシヨウ</t>
    </rPh>
    <phoneticPr fontId="1"/>
  </si>
  <si>
    <t>※レ点で選択という文言を変えるのか</t>
    <rPh sb="2" eb="3">
      <t>テン</t>
    </rPh>
    <rPh sb="4" eb="6">
      <t>センタク</t>
    </rPh>
    <rPh sb="9" eb="11">
      <t>モンゴン</t>
    </rPh>
    <rPh sb="12" eb="13">
      <t>カ</t>
    </rPh>
    <phoneticPr fontId="1"/>
  </si>
  <si>
    <t>※削除？</t>
    <rPh sb="1" eb="3">
      <t>サクジョ</t>
    </rPh>
    <phoneticPr fontId="1"/>
  </si>
  <si>
    <t>日本国籍</t>
    <rPh sb="0" eb="4">
      <t>ニホンコクセキ</t>
    </rPh>
    <phoneticPr fontId="1"/>
  </si>
  <si>
    <t>国籍等
※４※５</t>
    <rPh sb="0" eb="3">
      <t>コクセキトウ</t>
    </rPh>
    <phoneticPr fontId="1"/>
  </si>
  <si>
    <t>前所有者氏名</t>
  </si>
  <si>
    <t>前所有者代表者名</t>
  </si>
  <si>
    <t>前所有者郵便番号</t>
  </si>
  <si>
    <t>前所有者住所</t>
  </si>
  <si>
    <t>新所有者国籍</t>
    <phoneticPr fontId="1"/>
  </si>
  <si>
    <t>新所有者メールアドレス</t>
    <phoneticPr fontId="1"/>
  </si>
  <si>
    <t>新所有者氏名</t>
  </si>
  <si>
    <t>新所有者氏名</t>
    <phoneticPr fontId="1"/>
  </si>
  <si>
    <t>新所有者持分割合</t>
  </si>
  <si>
    <t>新所有者持分割合</t>
    <phoneticPr fontId="1"/>
  </si>
  <si>
    <t>新所有者郵便番号</t>
    <phoneticPr fontId="1"/>
  </si>
  <si>
    <t>新所有者住所</t>
    <phoneticPr fontId="1"/>
  </si>
  <si>
    <t>新所有者電話番号</t>
    <phoneticPr fontId="1"/>
  </si>
  <si>
    <t>日本国籍以外（永住者）（国名等：）</t>
    <rPh sb="0" eb="4">
      <t>ニホンコクセキ</t>
    </rPh>
    <rPh sb="4" eb="6">
      <t>イガイ</t>
    </rPh>
    <rPh sb="7" eb="10">
      <t>エイジュウシャ</t>
    </rPh>
    <rPh sb="12" eb="14">
      <t>クニメイ</t>
    </rPh>
    <rPh sb="14" eb="15">
      <t>トウ</t>
    </rPh>
    <phoneticPr fontId="1"/>
  </si>
  <si>
    <t>日本国籍以外の同一国の者が役員等の過半を占める（国名等：）</t>
    <phoneticPr fontId="1"/>
  </si>
  <si>
    <t>日本国籍以外の同一国の者が議決権等の過半を保有（国名等：）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</si>
  <si>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その他(具体的には：)</t>
    <rPh sb="2" eb="3">
      <t>タ</t>
    </rPh>
    <rPh sb="4" eb="7">
      <t>グタイテキ</t>
    </rPh>
    <phoneticPr fontId="1"/>
  </si>
  <si>
    <t>森林の土地の用途</t>
    <phoneticPr fontId="1"/>
  </si>
  <si>
    <t>森林の土地の境界</t>
    <phoneticPr fontId="1"/>
  </si>
  <si>
    <t>その他（）</t>
    <rPh sb="2" eb="3">
      <t>タ</t>
    </rPh>
    <phoneticPr fontId="1"/>
  </si>
  <si>
    <t>所在</t>
    <rPh sb="0" eb="2">
      <t>ショザイ</t>
    </rPh>
    <phoneticPr fontId="1"/>
  </si>
  <si>
    <t>林地の開発（具体的には:）</t>
    <rPh sb="0" eb="2">
      <t>リンチ</t>
    </rPh>
    <rPh sb="3" eb="5">
      <t>カイハツ</t>
    </rPh>
    <phoneticPr fontId="1"/>
  </si>
  <si>
    <t>国内連絡先郵便番号</t>
    <rPh sb="1" eb="2">
      <t>ナイ</t>
    </rPh>
    <phoneticPr fontId="1"/>
  </si>
  <si>
    <t>国内連絡先住所</t>
    <rPh sb="1" eb="2">
      <t>ナイ</t>
    </rPh>
    <phoneticPr fontId="1"/>
  </si>
  <si>
    <t>国内連絡先電話番号</t>
    <phoneticPr fontId="1"/>
  </si>
  <si>
    <t>国内連絡先メールアドレス</t>
    <phoneticPr fontId="1"/>
  </si>
  <si>
    <t>国内連絡先担当課</t>
    <phoneticPr fontId="1"/>
  </si>
  <si>
    <t>国内連絡先届出人との関係</t>
    <phoneticPr fontId="1"/>
  </si>
  <si>
    <t>国内連絡先氏名</t>
    <rPh sb="1" eb="2">
      <t>ナイ</t>
    </rPh>
    <phoneticPr fontId="1"/>
  </si>
  <si>
    <t>日本国籍以外（永住者ではない）（国名等：）</t>
    <rPh sb="0" eb="4">
      <t>ニホンコクセキ</t>
    </rPh>
    <rPh sb="4" eb="6">
      <t>イガイ</t>
    </rPh>
    <rPh sb="7" eb="10">
      <t>エイジュウシャ</t>
    </rPh>
    <phoneticPr fontId="1"/>
  </si>
  <si>
    <t>反映フラグ</t>
  </si>
  <si>
    <t>行番号</t>
    <rPh sb="0" eb="3">
      <t>ギョウバンゴウ</t>
    </rPh>
    <phoneticPr fontId="1"/>
  </si>
  <si>
    <t>日本国籍以外（永住者）（国名等：中国）</t>
    <rPh sb="0" eb="4">
      <t>ニホンコクセキ</t>
    </rPh>
    <rPh sb="4" eb="6">
      <t>イガイ</t>
    </rPh>
    <rPh sb="7" eb="10">
      <t>エイジュウシャ</t>
    </rPh>
    <rPh sb="12" eb="14">
      <t>クニメイ</t>
    </rPh>
    <rPh sb="14" eb="15">
      <t>トウ</t>
    </rPh>
    <rPh sb="16" eb="18">
      <t>チュウゴク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</si>
</sst>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00;[Red]\-#,##0.0000"/>
    <numFmt numFmtId="177" formatCode="#,##0.0000_ "/>
    <numFmt numFmtId="178" formatCode="#,##0.0000_ ;[Red]\-#,##0.0000\ "/>
    <numFmt numFmtId="179" formatCode="#,##0.0000"/>
  </numFmts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b/>
      <sz val="11"/>
      <color indexed="13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/>
      <bottom/>
      <diagonal/>
    </border>
    <border>
      <left/>
      <right/>
      <top style="thin">
        <color rgb="FF7F7F7F"/>
      </top>
      <bottom/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  <xf numFmtId="0" fontId="23" fillId="3" borderId="66" applyNumberFormat="0" applyAlignment="0" applyProtection="0">
      <alignment vertical="center"/>
    </xf>
    <xf numFmtId="0" fontId="2" fillId="4" borderId="67" applyNumberFormat="0" applyFont="0" applyAlignment="0" applyProtection="0">
      <alignment vertical="center"/>
    </xf>
    <xf numFmtId="0" fontId="24" fillId="0" borderId="0"/>
    <xf numFmtId="0" fontId="28" fillId="6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6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177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0" fillId="0" borderId="62" xfId="0" applyFont="1" applyBorder="1" applyAlignment="1">
      <alignment vertical="center" wrapText="1"/>
    </xf>
    <xf numFmtId="0" fontId="6" fillId="0" borderId="61" xfId="0" applyFont="1" applyBorder="1" applyAlignment="1"/>
    <xf numFmtId="0" fontId="10" fillId="0" borderId="0" xfId="0" applyFont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7" fillId="0" borderId="68" xfId="0" applyFont="1" applyBorder="1">
      <alignment vertical="center"/>
    </xf>
    <xf numFmtId="0" fontId="7" fillId="0" borderId="69" xfId="0" applyFont="1" applyBorder="1">
      <alignment vertical="center"/>
    </xf>
    <xf numFmtId="0" fontId="7" fillId="0" borderId="70" xfId="0" applyFont="1" applyBorder="1">
      <alignment vertical="center"/>
    </xf>
    <xf numFmtId="0" fontId="7" fillId="0" borderId="71" xfId="0" applyFont="1" applyBorder="1">
      <alignment vertical="center"/>
    </xf>
    <xf numFmtId="0" fontId="7" fillId="0" borderId="72" xfId="0" applyFont="1" applyBorder="1">
      <alignment vertical="center"/>
    </xf>
    <xf numFmtId="0" fontId="8" fillId="0" borderId="0" xfId="0" applyFont="1">
      <alignment vertical="center"/>
    </xf>
    <xf numFmtId="0" fontId="9" fillId="0" borderId="72" xfId="0" applyFont="1" applyBorder="1">
      <alignment vertical="center"/>
    </xf>
    <xf numFmtId="0" fontId="7" fillId="0" borderId="81" xfId="0" applyFont="1" applyBorder="1">
      <alignment vertical="center"/>
    </xf>
    <xf numFmtId="0" fontId="4" fillId="0" borderId="0" xfId="2" applyProtection="1">
      <alignment vertical="center"/>
      <protection locked="0"/>
    </xf>
    <xf numFmtId="0" fontId="23" fillId="3" borderId="84" xfId="5" applyBorder="1" applyProtection="1">
      <alignment vertical="center"/>
      <protection locked="0"/>
    </xf>
    <xf numFmtId="0" fontId="23" fillId="3" borderId="66" xfId="5" applyProtection="1">
      <alignment vertical="center"/>
      <protection locked="0"/>
    </xf>
    <xf numFmtId="0" fontId="24" fillId="0" borderId="0" xfId="7" applyProtection="1">
      <protection locked="0"/>
    </xf>
    <xf numFmtId="0" fontId="4" fillId="0" borderId="0" xfId="2">
      <alignment vertical="center"/>
    </xf>
    <xf numFmtId="0" fontId="0" fillId="5" borderId="85" xfId="0" applyFill="1" applyBorder="1">
      <alignment vertical="center"/>
    </xf>
    <xf numFmtId="0" fontId="4" fillId="5" borderId="85" xfId="2" applyFill="1" applyBorder="1" applyProtection="1">
      <alignment vertical="center"/>
      <protection locked="0"/>
    </xf>
    <xf numFmtId="0" fontId="26" fillId="5" borderId="85" xfId="6" applyFont="1" applyFill="1" applyBorder="1" applyAlignment="1" applyProtection="1"/>
    <xf numFmtId="0" fontId="0" fillId="0" borderId="85" xfId="0" applyBorder="1" applyAlignment="1"/>
    <xf numFmtId="0" fontId="28" fillId="7" borderId="0" xfId="8" applyFill="1" applyBorder="1">
      <alignment vertical="center"/>
    </xf>
    <xf numFmtId="0" fontId="0" fillId="5" borderId="0" xfId="0" applyFill="1">
      <alignment vertical="center"/>
    </xf>
    <xf numFmtId="0" fontId="0" fillId="0" borderId="0" xfId="0" applyAlignment="1"/>
    <xf numFmtId="0" fontId="28" fillId="0" borderId="0" xfId="8" applyFill="1" applyBorder="1" applyAlignment="1" applyProtection="1">
      <alignment vertical="center"/>
      <protection locked="0"/>
    </xf>
    <xf numFmtId="0" fontId="26" fillId="5" borderId="0" xfId="6" applyFont="1" applyFill="1" applyBorder="1" applyAlignment="1" applyProtection="1"/>
    <xf numFmtId="0" fontId="0" fillId="0" borderId="0" xfId="0" applyAlignment="1" applyProtection="1">
      <protection locked="0"/>
    </xf>
    <xf numFmtId="14" fontId="0" fillId="0" borderId="0" xfId="0" applyNumberFormat="1">
      <alignment vertical="center"/>
    </xf>
    <xf numFmtId="0" fontId="28" fillId="6" borderId="67" xfId="8" applyBorder="1">
      <alignment vertical="center"/>
    </xf>
    <xf numFmtId="0" fontId="28" fillId="6" borderId="67" xfId="8" applyBorder="1" applyProtection="1">
      <alignment vertical="center"/>
    </xf>
    <xf numFmtId="0" fontId="6" fillId="0" borderId="85" xfId="0" applyFont="1" applyBorder="1">
      <alignment vertical="center"/>
    </xf>
    <xf numFmtId="0" fontId="29" fillId="8" borderId="29" xfId="0" applyFont="1" applyFill="1" applyBorder="1">
      <alignment vertical="center"/>
    </xf>
    <xf numFmtId="0" fontId="0" fillId="0" borderId="29" xfId="0" applyBorder="1" applyAlignment="1"/>
    <xf numFmtId="0" fontId="0" fillId="9" borderId="0" xfId="0" applyFill="1">
      <alignment vertical="center"/>
    </xf>
    <xf numFmtId="0" fontId="7" fillId="0" borderId="5" xfId="0" applyFont="1" applyBorder="1">
      <alignment vertical="center"/>
    </xf>
    <xf numFmtId="0" fontId="0" fillId="0" borderId="85" xfId="0" applyBorder="1">
      <alignment vertical="center"/>
    </xf>
    <xf numFmtId="177" fontId="0" fillId="0" borderId="0" xfId="0" applyNumberFormat="1">
      <alignment vertical="center"/>
    </xf>
    <xf numFmtId="0" fontId="16" fillId="0" borderId="15" xfId="0" applyFont="1" applyBorder="1" applyAlignment="1" applyProtection="1">
      <alignment horizontal="center" vertical="center" shrinkToFit="1"/>
      <protection locked="0"/>
    </xf>
    <xf numFmtId="0" fontId="6" fillId="0" borderId="28" xfId="0" applyFont="1" applyBorder="1" applyProtection="1">
      <alignment vertical="center"/>
      <protection locked="0"/>
    </xf>
    <xf numFmtId="0" fontId="13" fillId="2" borderId="14" xfId="0" applyFont="1" applyFill="1" applyBorder="1" applyAlignment="1" applyProtection="1">
      <alignment vertical="center" shrinkToFit="1"/>
      <protection locked="0"/>
    </xf>
    <xf numFmtId="49" fontId="13" fillId="2" borderId="14" xfId="0" applyNumberFormat="1" applyFont="1" applyFill="1" applyBorder="1" applyAlignment="1" applyProtection="1">
      <alignment horizontal="center" vertical="center" shrinkToFit="1"/>
      <protection locked="0"/>
    </xf>
    <xf numFmtId="12" fontId="13" fillId="2" borderId="36" xfId="0" applyNumberFormat="1" applyFont="1" applyFill="1" applyBorder="1" applyAlignment="1" applyProtection="1">
      <alignment horizontal="center" vertical="center" shrinkToFit="1"/>
      <protection locked="0"/>
    </xf>
    <xf numFmtId="0" fontId="30" fillId="0" borderId="86" xfId="8" applyFont="1" applyFill="1" applyBorder="1" applyProtection="1">
      <alignment vertical="center"/>
    </xf>
    <xf numFmtId="0" fontId="28" fillId="0" borderId="67" xfId="8" applyFill="1" applyBorder="1">
      <alignment vertical="center"/>
    </xf>
    <xf numFmtId="0" fontId="28" fillId="0" borderId="67" xfId="8" applyFill="1" applyBorder="1" applyProtection="1">
      <alignment vertical="center"/>
    </xf>
    <xf numFmtId="0" fontId="31" fillId="0" borderId="0" xfId="9">
      <alignment vertical="center"/>
    </xf>
    <xf numFmtId="0" fontId="20" fillId="0" borderId="18" xfId="0" applyFont="1" applyBorder="1">
      <alignment vertical="center"/>
    </xf>
    <xf numFmtId="0" fontId="16" fillId="0" borderId="15" xfId="0" applyFont="1" applyBorder="1" applyAlignment="1" applyProtection="1">
      <alignment horizontal="left" vertical="center" shrinkToFit="1"/>
      <protection locked="0"/>
    </xf>
    <xf numFmtId="0" fontId="6" fillId="0" borderId="28" xfId="0" applyFont="1" applyBorder="1" applyAlignment="1" applyProtection="1">
      <alignment horizontal="left" vertical="center"/>
      <protection locked="0"/>
    </xf>
    <xf numFmtId="0" fontId="28" fillId="0" borderId="0" xfId="8" applyFill="1" applyBorder="1">
      <alignment vertical="center"/>
    </xf>
    <xf numFmtId="179" fontId="13" fillId="2" borderId="14" xfId="0" applyNumberFormat="1" applyFont="1" applyFill="1" applyBorder="1" applyAlignment="1" applyProtection="1">
      <alignment vertical="center" shrinkToFit="1"/>
      <protection locked="0"/>
    </xf>
    <xf numFmtId="0" fontId="23" fillId="0" borderId="87" xfId="5" applyFill="1" applyBorder="1" applyProtection="1">
      <alignment vertical="center"/>
      <protection locked="0"/>
    </xf>
    <xf numFmtId="49" fontId="0" fillId="0" borderId="0" xfId="0" applyNumberFormat="1">
      <alignment vertical="center"/>
    </xf>
    <xf numFmtId="12" fontId="0" fillId="0" borderId="0" xfId="0" applyNumberFormat="1">
      <alignment vertical="center"/>
    </xf>
    <xf numFmtId="14" fontId="26" fillId="0" borderId="0" xfId="6" quotePrefix="1" applyNumberFormat="1" applyFont="1" applyFill="1" applyBorder="1" applyAlignment="1" applyProtection="1"/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horizontal="center" vertical="center"/>
      <protection locked="0"/>
    </xf>
    <xf numFmtId="0" fontId="9" fillId="2" borderId="30" xfId="0" applyFont="1" applyFill="1" applyBorder="1" applyAlignment="1" applyProtection="1">
      <alignment horizontal="center" vertical="center"/>
      <protection locked="0"/>
    </xf>
    <xf numFmtId="0" fontId="9" fillId="2" borderId="44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72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2" borderId="14" xfId="0" applyFont="1" applyFill="1" applyBorder="1" applyAlignment="1" applyProtection="1">
      <alignment horizontal="left" vertical="center"/>
      <protection locked="0"/>
    </xf>
    <xf numFmtId="49" fontId="8" fillId="2" borderId="14" xfId="0" applyNumberFormat="1" applyFont="1" applyFill="1" applyBorder="1" applyAlignment="1" applyProtection="1">
      <alignment horizontal="left" vertical="center"/>
      <protection locked="0"/>
    </xf>
    <xf numFmtId="176" fontId="8" fillId="2" borderId="14" xfId="1" applyNumberFormat="1" applyFont="1" applyFill="1" applyBorder="1" applyAlignment="1" applyProtection="1">
      <alignment horizontal="left" vertical="center"/>
      <protection locked="0"/>
    </xf>
    <xf numFmtId="12" fontId="8" fillId="2" borderId="14" xfId="0" applyNumberFormat="1" applyFont="1" applyFill="1" applyBorder="1" applyAlignment="1" applyProtection="1">
      <alignment horizontal="left" vertical="center"/>
      <protection locked="0"/>
    </xf>
    <xf numFmtId="12" fontId="8" fillId="2" borderId="36" xfId="0" applyNumberFormat="1" applyFont="1" applyFill="1" applyBorder="1" applyAlignment="1" applyProtection="1">
      <alignment horizontal="left" vertical="center"/>
      <protection locked="0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78" xfId="0" applyFont="1" applyBorder="1">
      <alignment vertical="center"/>
    </xf>
    <xf numFmtId="0" fontId="9" fillId="0" borderId="0" xfId="0" applyFont="1">
      <alignment vertical="center"/>
    </xf>
    <xf numFmtId="0" fontId="9" fillId="0" borderId="72" xfId="0" applyFont="1" applyBorder="1">
      <alignment vertical="center"/>
    </xf>
    <xf numFmtId="0" fontId="9" fillId="0" borderId="82" xfId="0" applyFont="1" applyBorder="1">
      <alignment vertical="center"/>
    </xf>
    <xf numFmtId="0" fontId="9" fillId="0" borderId="83" xfId="0" applyFont="1" applyBorder="1">
      <alignment vertical="center"/>
    </xf>
    <xf numFmtId="0" fontId="22" fillId="0" borderId="54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2" borderId="58" xfId="0" applyFont="1" applyFill="1" applyBorder="1" applyProtection="1">
      <alignment vertical="center"/>
      <protection locked="0"/>
    </xf>
    <xf numFmtId="0" fontId="9" fillId="2" borderId="56" xfId="0" applyFont="1" applyFill="1" applyBorder="1" applyProtection="1">
      <alignment vertical="center"/>
      <protection locked="0"/>
    </xf>
    <xf numFmtId="0" fontId="9" fillId="2" borderId="80" xfId="0" applyFont="1" applyFill="1" applyBorder="1" applyProtection="1">
      <alignment vertical="center"/>
      <protection locked="0"/>
    </xf>
    <xf numFmtId="0" fontId="22" fillId="0" borderId="51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76" xfId="0" applyFont="1" applyBorder="1">
      <alignment vertical="center"/>
    </xf>
    <xf numFmtId="0" fontId="9" fillId="2" borderId="37" xfId="0" applyFont="1" applyFill="1" applyBorder="1" applyAlignment="1" applyProtection="1">
      <alignment horizontal="center" vertical="center"/>
      <protection locked="0"/>
    </xf>
    <xf numFmtId="0" fontId="9" fillId="2" borderId="38" xfId="0" applyFont="1" applyFill="1" applyBorder="1" applyAlignment="1" applyProtection="1">
      <alignment horizontal="center" vertical="center"/>
      <protection locked="0"/>
    </xf>
    <xf numFmtId="0" fontId="9" fillId="2" borderId="79" xfId="0" applyFont="1" applyFill="1" applyBorder="1" applyAlignment="1" applyProtection="1">
      <alignment horizontal="center" vertical="center"/>
      <protection locked="0"/>
    </xf>
    <xf numFmtId="0" fontId="9" fillId="2" borderId="53" xfId="0" applyFont="1" applyFill="1" applyBorder="1" applyAlignment="1" applyProtection="1">
      <alignment horizontal="left" vertical="center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78" xfId="0" applyFont="1" applyFill="1" applyBorder="1" applyAlignment="1" applyProtection="1">
      <alignment horizontal="left" vertical="center"/>
      <protection locked="0"/>
    </xf>
    <xf numFmtId="0" fontId="9" fillId="2" borderId="18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9" fillId="2" borderId="72" xfId="0" applyFont="1" applyFill="1" applyBorder="1" applyAlignment="1" applyProtection="1">
      <alignment horizontal="left" vertical="center"/>
      <protection locked="0"/>
    </xf>
    <xf numFmtId="0" fontId="20" fillId="0" borderId="15" xfId="0" applyFont="1" applyBorder="1" applyAlignment="1">
      <alignment vertical="center" textRotation="255"/>
    </xf>
    <xf numFmtId="0" fontId="20" fillId="0" borderId="17" xfId="0" applyFont="1" applyBorder="1" applyAlignment="1">
      <alignment vertical="center" textRotation="255"/>
    </xf>
    <xf numFmtId="0" fontId="20" fillId="0" borderId="18" xfId="0" applyFont="1" applyBorder="1" applyAlignment="1">
      <alignment vertical="center" textRotation="255"/>
    </xf>
    <xf numFmtId="0" fontId="20" fillId="0" borderId="19" xfId="0" applyFont="1" applyBorder="1" applyAlignment="1">
      <alignment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178" fontId="7" fillId="0" borderId="48" xfId="1" applyNumberFormat="1" applyFont="1" applyFill="1" applyBorder="1" applyAlignment="1">
      <alignment horizontal="right" vertical="center"/>
    </xf>
    <xf numFmtId="176" fontId="7" fillId="0" borderId="48" xfId="1" applyNumberFormat="1" applyFont="1" applyFill="1" applyBorder="1" applyAlignment="1">
      <alignment horizontal="right"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9" fillId="0" borderId="16" xfId="0" applyFont="1" applyBorder="1">
      <alignment vertical="center"/>
    </xf>
    <xf numFmtId="0" fontId="9" fillId="0" borderId="75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2" borderId="24" xfId="0" applyFont="1" applyFill="1" applyBorder="1" applyProtection="1">
      <alignment vertical="center"/>
      <protection locked="0"/>
    </xf>
    <xf numFmtId="0" fontId="9" fillId="2" borderId="34" xfId="0" applyFont="1" applyFill="1" applyBorder="1" applyProtection="1">
      <alignment vertical="center"/>
      <protection locked="0"/>
    </xf>
    <xf numFmtId="0" fontId="9" fillId="2" borderId="25" xfId="0" applyFont="1" applyFill="1" applyBorder="1" applyProtection="1">
      <alignment vertical="center"/>
      <protection locked="0"/>
    </xf>
    <xf numFmtId="0" fontId="9" fillId="2" borderId="35" xfId="0" applyFont="1" applyFill="1" applyBorder="1" applyProtection="1">
      <alignment vertical="center"/>
      <protection locked="0"/>
    </xf>
    <xf numFmtId="0" fontId="9" fillId="2" borderId="0" xfId="0" applyFont="1" applyFill="1" applyProtection="1">
      <alignment vertical="center"/>
      <protection locked="0"/>
    </xf>
    <xf numFmtId="0" fontId="9" fillId="2" borderId="72" xfId="0" applyFont="1" applyFill="1" applyBorder="1" applyProtection="1">
      <alignment vertical="center"/>
      <protection locked="0"/>
    </xf>
    <xf numFmtId="0" fontId="11" fillId="0" borderId="21" xfId="0" applyFont="1" applyBorder="1">
      <alignment vertical="center"/>
    </xf>
    <xf numFmtId="0" fontId="9" fillId="2" borderId="21" xfId="0" applyFont="1" applyFill="1" applyBorder="1" applyProtection="1">
      <alignment vertical="center"/>
      <protection locked="0"/>
    </xf>
    <xf numFmtId="0" fontId="9" fillId="2" borderId="76" xfId="0" applyFont="1" applyFill="1" applyBorder="1" applyProtection="1">
      <alignment vertical="center"/>
      <protection locked="0"/>
    </xf>
    <xf numFmtId="0" fontId="9" fillId="0" borderId="15" xfId="0" applyFont="1" applyBorder="1">
      <alignment vertical="center"/>
    </xf>
    <xf numFmtId="0" fontId="9" fillId="0" borderId="28" xfId="0" applyFont="1" applyBorder="1">
      <alignment vertical="center"/>
    </xf>
    <xf numFmtId="14" fontId="6" fillId="2" borderId="0" xfId="0" applyNumberFormat="1" applyFont="1" applyFill="1" applyAlignment="1" applyProtection="1">
      <alignment horizontal="center" vertical="center"/>
      <protection locked="0"/>
    </xf>
    <xf numFmtId="14" fontId="7" fillId="2" borderId="59" xfId="0" applyNumberFormat="1" applyFont="1" applyFill="1" applyBorder="1" applyAlignment="1" applyProtection="1">
      <alignment horizontal="center" vertical="center"/>
      <protection locked="0"/>
    </xf>
    <xf numFmtId="14" fontId="7" fillId="2" borderId="11" xfId="0" applyNumberFormat="1" applyFont="1" applyFill="1" applyBorder="1" applyAlignment="1" applyProtection="1">
      <alignment horizontal="center" vertical="center"/>
      <protection locked="0"/>
    </xf>
    <xf numFmtId="14" fontId="7" fillId="2" borderId="6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9" fillId="2" borderId="59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73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left" vertical="center"/>
      <protection locked="0"/>
    </xf>
    <xf numFmtId="0" fontId="9" fillId="2" borderId="16" xfId="0" applyFont="1" applyFill="1" applyBorder="1" applyAlignment="1" applyProtection="1">
      <alignment horizontal="left" vertical="center"/>
      <protection locked="0"/>
    </xf>
    <xf numFmtId="0" fontId="9" fillId="2" borderId="28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9" fillId="2" borderId="20" xfId="0" applyFont="1" applyFill="1" applyBorder="1" applyAlignment="1" applyProtection="1">
      <alignment horizontal="left" vertical="center"/>
      <protection locked="0"/>
    </xf>
    <xf numFmtId="0" fontId="9" fillId="2" borderId="21" xfId="0" applyFont="1" applyFill="1" applyBorder="1" applyAlignment="1" applyProtection="1">
      <alignment horizontal="left" vertical="center"/>
      <protection locked="0"/>
    </xf>
    <xf numFmtId="0" fontId="9" fillId="2" borderId="30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Protection="1">
      <alignment vertical="center"/>
      <protection locked="0"/>
    </xf>
    <xf numFmtId="0" fontId="9" fillId="2" borderId="77" xfId="0" applyFont="1" applyFill="1" applyBorder="1" applyProtection="1">
      <alignment vertical="center"/>
      <protection locked="0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2" borderId="37" xfId="0" applyFont="1" applyFill="1" applyBorder="1" applyAlignment="1" applyProtection="1">
      <alignment vertical="top"/>
      <protection locked="0"/>
    </xf>
    <xf numFmtId="0" fontId="9" fillId="2" borderId="38" xfId="0" applyFont="1" applyFill="1" applyBorder="1" applyAlignment="1" applyProtection="1">
      <alignment vertical="top"/>
      <protection locked="0"/>
    </xf>
    <xf numFmtId="0" fontId="9" fillId="2" borderId="40" xfId="0" applyFont="1" applyFill="1" applyBorder="1" applyAlignment="1" applyProtection="1">
      <alignment vertical="top"/>
      <protection locked="0"/>
    </xf>
    <xf numFmtId="0" fontId="9" fillId="0" borderId="46" xfId="0" applyFont="1" applyBorder="1" applyAlignment="1">
      <alignment vertical="center" wrapText="1"/>
    </xf>
    <xf numFmtId="0" fontId="9" fillId="0" borderId="29" xfId="0" applyFont="1" applyBorder="1">
      <alignment vertical="center"/>
    </xf>
    <xf numFmtId="0" fontId="9" fillId="2" borderId="37" xfId="0" applyFont="1" applyFill="1" applyBorder="1" applyAlignment="1" applyProtection="1">
      <alignment horizontal="left" vertical="center"/>
      <protection locked="0"/>
    </xf>
    <xf numFmtId="0" fontId="9" fillId="2" borderId="38" xfId="0" applyFont="1" applyFill="1" applyBorder="1" applyAlignment="1" applyProtection="1">
      <alignment horizontal="left" vertical="center"/>
      <protection locked="0"/>
    </xf>
    <xf numFmtId="0" fontId="9" fillId="2" borderId="40" xfId="0" applyFont="1" applyFill="1" applyBorder="1" applyAlignment="1" applyProtection="1">
      <alignment horizontal="left" vertical="center"/>
      <protection locked="0"/>
    </xf>
    <xf numFmtId="0" fontId="20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0" fillId="0" borderId="20" xfId="0" applyFont="1" applyBorder="1" applyAlignment="1">
      <alignment vertical="center" textRotation="255"/>
    </xf>
    <xf numFmtId="0" fontId="20" fillId="0" borderId="22" xfId="0" applyFont="1" applyBorder="1" applyAlignment="1">
      <alignment vertical="center" textRotation="255"/>
    </xf>
    <xf numFmtId="0" fontId="9" fillId="0" borderId="1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2" borderId="20" xfId="0" applyFont="1" applyFill="1" applyBorder="1" applyProtection="1">
      <alignment vertical="center"/>
      <protection locked="0"/>
    </xf>
    <xf numFmtId="0" fontId="9" fillId="2" borderId="30" xfId="0" applyFont="1" applyFill="1" applyBorder="1" applyProtection="1">
      <alignment vertical="center"/>
      <protection locked="0"/>
    </xf>
    <xf numFmtId="0" fontId="20" fillId="0" borderId="2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53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2" borderId="9" xfId="0" applyNumberFormat="1" applyFont="1" applyFill="1" applyBorder="1" applyAlignment="1" applyProtection="1">
      <alignment horizontal="center" vertical="center" wrapText="1"/>
      <protection locked="0"/>
    </xf>
    <xf numFmtId="12" fontId="13" fillId="2" borderId="8" xfId="0" applyNumberFormat="1" applyFont="1" applyFill="1" applyBorder="1" applyAlignment="1" applyProtection="1">
      <alignment horizontal="center" vertical="center" wrapText="1"/>
      <protection locked="0"/>
    </xf>
    <xf numFmtId="12" fontId="13" fillId="2" borderId="21" xfId="0" applyNumberFormat="1" applyFont="1" applyFill="1" applyBorder="1" applyAlignment="1" applyProtection="1">
      <alignment horizontal="center" vertical="center" wrapText="1"/>
      <protection locked="0"/>
    </xf>
    <xf numFmtId="12" fontId="1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4" fillId="10" borderId="16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left" vertical="center" wrapText="1"/>
    </xf>
    <xf numFmtId="0" fontId="7" fillId="10" borderId="16" xfId="0" applyFont="1" applyFill="1" applyBorder="1" applyAlignment="1">
      <alignment horizontal="left" vertical="center" wrapText="1"/>
    </xf>
    <xf numFmtId="0" fontId="7" fillId="10" borderId="28" xfId="0" applyFont="1" applyFill="1" applyBorder="1" applyAlignment="1">
      <alignment horizontal="left" vertical="center" wrapText="1"/>
    </xf>
    <xf numFmtId="0" fontId="7" fillId="10" borderId="18" xfId="0" applyFont="1" applyFill="1" applyBorder="1" applyAlignment="1">
      <alignment horizontal="left" vertical="center" wrapText="1"/>
    </xf>
    <xf numFmtId="0" fontId="7" fillId="10" borderId="0" xfId="0" applyFont="1" applyFill="1" applyAlignment="1">
      <alignment horizontal="left" vertical="center" wrapText="1"/>
    </xf>
    <xf numFmtId="0" fontId="7" fillId="10" borderId="5" xfId="0" applyFont="1" applyFill="1" applyBorder="1" applyAlignment="1">
      <alignment horizontal="left" vertical="center" wrapText="1"/>
    </xf>
    <xf numFmtId="0" fontId="7" fillId="10" borderId="44" xfId="0" applyFont="1" applyFill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shrinkToFit="1"/>
    </xf>
    <xf numFmtId="0" fontId="13" fillId="2" borderId="40" xfId="0" applyFont="1" applyFill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5" fillId="0" borderId="0" xfId="0" applyFont="1" applyAlignment="1">
      <alignment horizontal="left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3" fillId="10" borderId="37" xfId="0" applyFont="1" applyFill="1" applyBorder="1" applyAlignment="1">
      <alignment horizontal="center" vertical="center" shrinkToFit="1"/>
    </xf>
    <xf numFmtId="0" fontId="13" fillId="10" borderId="38" xfId="0" applyFont="1" applyFill="1" applyBorder="1" applyAlignment="1">
      <alignment horizontal="center" vertical="center" shrinkToFit="1"/>
    </xf>
    <xf numFmtId="0" fontId="13" fillId="10" borderId="40" xfId="0" applyFont="1" applyFill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12" fontId="13" fillId="2" borderId="9" xfId="0" applyNumberFormat="1" applyFont="1" applyFill="1" applyBorder="1" applyAlignment="1">
      <alignment horizontal="center" vertical="center" wrapText="1"/>
    </xf>
    <xf numFmtId="12" fontId="13" fillId="2" borderId="8" xfId="0" applyNumberFormat="1" applyFont="1" applyFill="1" applyBorder="1" applyAlignment="1">
      <alignment horizontal="center" vertical="center" wrapText="1"/>
    </xf>
    <xf numFmtId="12" fontId="13" fillId="2" borderId="21" xfId="0" applyNumberFormat="1" applyFont="1" applyFill="1" applyBorder="1" applyAlignment="1">
      <alignment horizontal="center" vertical="center" wrapText="1"/>
    </xf>
    <xf numFmtId="12" fontId="13" fillId="2" borderId="30" xfId="0" applyNumberFormat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65" xfId="0" applyFont="1" applyFill="1" applyBorder="1" applyAlignment="1">
      <alignment horizontal="center" vertical="center" wrapText="1"/>
    </xf>
    <xf numFmtId="0" fontId="13" fillId="10" borderId="21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13" fillId="10" borderId="20" xfId="0" applyFont="1" applyFill="1" applyBorder="1" applyAlignment="1">
      <alignment horizontal="center" vertical="center" wrapText="1"/>
    </xf>
    <xf numFmtId="0" fontId="13" fillId="10" borderId="3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10" borderId="53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7" fillId="10" borderId="25" xfId="0" applyFont="1" applyFill="1" applyBorder="1" applyAlignment="1">
      <alignment horizontal="center" wrapText="1"/>
    </xf>
    <xf numFmtId="0" fontId="17" fillId="10" borderId="35" xfId="0" applyFont="1" applyFill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10" borderId="44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6" fillId="10" borderId="16" xfId="0" applyFont="1" applyFill="1" applyBorder="1" applyAlignment="1">
      <alignment horizontal="center" vertical="center" shrinkToFit="1"/>
    </xf>
    <xf numFmtId="0" fontId="12" fillId="2" borderId="53" xfId="0" applyFont="1" applyFill="1" applyBorder="1" applyAlignment="1" applyProtection="1">
      <alignment horizontal="center" vertical="center" wrapText="1"/>
      <protection locked="0"/>
    </xf>
    <xf numFmtId="0" fontId="12" fillId="2" borderId="9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17" fillId="2" borderId="25" xfId="0" applyFont="1" applyFill="1" applyBorder="1" applyAlignment="1" applyProtection="1">
      <alignment horizontal="center" wrapText="1"/>
      <protection locked="0"/>
    </xf>
    <xf numFmtId="0" fontId="17" fillId="2" borderId="35" xfId="0" applyFont="1" applyFill="1" applyBorder="1" applyAlignment="1" applyProtection="1">
      <alignment horizontal="center" wrapText="1"/>
      <protection locked="0"/>
    </xf>
    <xf numFmtId="0" fontId="12" fillId="2" borderId="44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16" fillId="2" borderId="16" xfId="0" applyFont="1" applyFill="1" applyBorder="1" applyAlignment="1" applyProtection="1">
      <alignment horizontal="center" vertical="center" shrinkToFit="1"/>
      <protection locked="0"/>
    </xf>
    <xf numFmtId="0" fontId="12" fillId="2" borderId="63" xfId="0" applyFont="1" applyFill="1" applyBorder="1" applyAlignment="1" applyProtection="1">
      <alignment horizontal="center" vertical="center" wrapText="1"/>
      <protection locked="0"/>
    </xf>
    <xf numFmtId="0" fontId="12" fillId="2" borderId="64" xfId="0" applyFont="1" applyFill="1" applyBorder="1" applyAlignment="1" applyProtection="1">
      <alignment horizontal="center" vertical="center" wrapText="1"/>
      <protection locked="0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2" fillId="2" borderId="14" xfId="0" applyFont="1" applyFill="1" applyBorder="1" applyAlignment="1" applyProtection="1">
      <alignment horizontal="left" vertical="center" shrinkToFit="1"/>
      <protection locked="0"/>
    </xf>
    <xf numFmtId="0" fontId="12" fillId="2" borderId="36" xfId="0" applyFont="1" applyFill="1" applyBorder="1" applyAlignment="1" applyProtection="1">
      <alignment horizontal="left" vertical="center" shrinkToFit="1"/>
      <protection locked="0"/>
    </xf>
    <xf numFmtId="0" fontId="12" fillId="2" borderId="48" xfId="0" applyFont="1" applyFill="1" applyBorder="1" applyAlignment="1" applyProtection="1">
      <alignment horizontal="left" vertical="center" wrapText="1"/>
      <protection locked="0"/>
    </xf>
    <xf numFmtId="0" fontId="12" fillId="2" borderId="6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12" fillId="2" borderId="13" xfId="0" applyFont="1" applyFill="1" applyBorder="1" applyAlignment="1" applyProtection="1">
      <alignment horizontal="left" vertical="center" wrapText="1"/>
      <protection locked="0"/>
    </xf>
    <xf numFmtId="0" fontId="12" fillId="2" borderId="27" xfId="0" applyFont="1" applyFill="1" applyBorder="1" applyAlignment="1" applyProtection="1">
      <alignment horizontal="left" vertical="center" wrapText="1"/>
      <protection locked="0"/>
    </xf>
    <xf numFmtId="0" fontId="16" fillId="0" borderId="32" xfId="0" applyFont="1" applyBorder="1" applyAlignment="1">
      <alignment horizontal="left" vertical="center"/>
    </xf>
    <xf numFmtId="0" fontId="12" fillId="2" borderId="25" xfId="0" applyFont="1" applyFill="1" applyBorder="1" applyAlignment="1" applyProtection="1">
      <alignment horizontal="left" vertical="center" wrapText="1"/>
      <protection locked="0"/>
    </xf>
    <xf numFmtId="0" fontId="12" fillId="2" borderId="35" xfId="0" applyFont="1" applyFill="1" applyBorder="1" applyAlignment="1" applyProtection="1">
      <alignment horizontal="left" vertical="center" wrapText="1"/>
      <protection locked="0"/>
    </xf>
    <xf numFmtId="0" fontId="16" fillId="2" borderId="16" xfId="0" applyFont="1" applyFill="1" applyBorder="1" applyAlignment="1" applyProtection="1">
      <alignment horizontal="left" vertical="center" shrinkToFit="1"/>
      <protection locked="0"/>
    </xf>
  </cellXfs>
  <cellStyles count="10">
    <cellStyle name="メモ" xfId="6" builtinId="10"/>
    <cellStyle name="計算" xfId="5" builtinId="22"/>
    <cellStyle name="桁区切り" xfId="1" builtinId="6"/>
    <cellStyle name="桁区切り 2" xfId="3"/>
    <cellStyle name="標準" xfId="0" builtinId="0"/>
    <cellStyle name="標準 2" xfId="2"/>
    <cellStyle name="標準 2 2" xfId="4"/>
    <cellStyle name="標準 3" xfId="9"/>
    <cellStyle name="標準_入札通知" xfId="7"/>
    <cellStyle name="良い" xfId="8" builtinId="26"/>
  </cellStyles>
  <dxfs count="0"/>
  <tableStyles count="0" defaultTableStyle="TableStyleMedium2" defaultPivotStyle="PivotStyleLight16"/>
  <colors>
    <mruColors>
      <color rgb="FFF2DCDB"/>
      <color rgb="FF8DE38D"/>
      <color rgb="FFCFAFE7"/>
      <color rgb="FF1B5DD5"/>
      <color rgb="FFFFD653"/>
      <color rgb="FFFFFFCC"/>
      <color rgb="FFFF00FF"/>
      <color rgb="FFFFFFFF"/>
      <color rgb="FFFF99FF"/>
      <color rgb="FFFFD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00B0F0"/>
  </sheetPr>
  <dimension ref="A1:BL56"/>
  <sheetViews>
    <sheetView tabSelected="1" zoomScale="130" zoomScaleNormal="130" workbookViewId="0"/>
  </sheetViews>
  <sheetFormatPr defaultColWidth="2.75" defaultRowHeight="16.5" customHeight="1"/>
  <cols>
    <col min="1" max="4" width="2.75" style="1"/>
    <col min="5" max="5" width="4" style="1" customWidth="1"/>
    <col min="6" max="6" width="2.75" style="1"/>
    <col min="7" max="7" width="3" style="1" bestFit="1" customWidth="1"/>
    <col min="8" max="8" width="2.75" style="1"/>
    <col min="9" max="9" width="4" style="1" bestFit="1" customWidth="1"/>
    <col min="10" max="33" width="2.75" style="1"/>
    <col min="34" max="34" width="2" style="1" hidden="1" customWidth="1"/>
    <col min="35" max="36" width="2.75" style="1" hidden="1" customWidth="1"/>
    <col min="37" max="37" width="57.625" style="1" hidden="1" customWidth="1"/>
    <col min="38" max="38" width="0" style="1" hidden="1" customWidth="1"/>
    <col min="39" max="39" width="0" style="33" hidden="1" customWidth="1"/>
    <col min="40" max="40" width="34.25" style="33" hidden="1" customWidth="1"/>
    <col min="41" max="41" width="14.875" style="33" hidden="1" customWidth="1"/>
    <col min="42" max="42" width="9.25" style="33" hidden="1" customWidth="1"/>
    <col min="43" max="43" width="10.125" style="33" hidden="1" customWidth="1"/>
    <col min="44" max="45" width="6.625" style="33" hidden="1" customWidth="1"/>
    <col min="46" max="46" width="8.125" style="33" hidden="1" customWidth="1"/>
    <col min="47" max="47" width="8" style="33" hidden="1" customWidth="1"/>
    <col min="48" max="48" width="4.75" style="37" hidden="1" customWidth="1"/>
    <col min="49" max="49" width="10.125" style="37" hidden="1" customWidth="1"/>
    <col min="50" max="50" width="5.875" style="37" hidden="1" customWidth="1"/>
    <col min="51" max="51" width="12.5" style="37" hidden="1" customWidth="1"/>
    <col min="52" max="52" width="5.875" style="37" hidden="1" customWidth="1"/>
    <col min="53" max="53" width="4.75" style="37" hidden="1" customWidth="1"/>
    <col min="54" max="54" width="8" style="37" hidden="1" customWidth="1"/>
    <col min="55" max="55" width="4.75" style="37" hidden="1" customWidth="1"/>
    <col min="56" max="56" width="9.25" style="37" hidden="1" customWidth="1"/>
    <col min="57" max="59" width="6.625" style="37" hidden="1" customWidth="1"/>
    <col min="60" max="60" width="7.25" style="37" hidden="1" customWidth="1"/>
    <col min="61" max="62" width="9.25" style="37" hidden="1" customWidth="1"/>
    <col min="63" max="63" width="10.125" style="37" hidden="1" customWidth="1"/>
    <col min="64" max="64" width="2.75" style="37"/>
    <col min="65" max="16384" width="2.75" style="1"/>
  </cols>
  <sheetData>
    <row r="1" spans="1:64" ht="16.5" customHeight="1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N1" s="34" t="s">
        <v>102</v>
      </c>
      <c r="AO1" s="36"/>
      <c r="AT1" s="37"/>
      <c r="AU1" s="37"/>
      <c r="BD1" s="41" t="s">
        <v>76</v>
      </c>
      <c r="BE1" s="41" t="s">
        <v>77</v>
      </c>
      <c r="BF1" s="41" t="s">
        <v>78</v>
      </c>
      <c r="BG1" s="41" t="s">
        <v>79</v>
      </c>
      <c r="BH1" s="41" t="s">
        <v>80</v>
      </c>
      <c r="BI1" s="41" t="s">
        <v>81</v>
      </c>
      <c r="BK1" s="1"/>
      <c r="BL1" s="1"/>
    </row>
    <row r="2" spans="1:64" ht="16.5" customHeight="1">
      <c r="A2" s="28"/>
      <c r="B2" s="23" t="s">
        <v>1</v>
      </c>
      <c r="AH2" s="29"/>
      <c r="AN2" s="35"/>
      <c r="AO2" s="36"/>
      <c r="AT2" s="37"/>
      <c r="AU2" s="37"/>
      <c r="BD2" s="37" t="s">
        <v>118</v>
      </c>
      <c r="BK2" s="1"/>
      <c r="BL2" s="1"/>
    </row>
    <row r="3" spans="1:64" ht="16.5" customHeight="1">
      <c r="A3" s="28"/>
      <c r="B3" s="156" t="s">
        <v>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7"/>
      <c r="AN3" s="72"/>
    </row>
    <row r="4" spans="1:64" ht="16.5" customHeight="1">
      <c r="A4" s="28"/>
      <c r="W4" s="182"/>
      <c r="X4" s="182"/>
      <c r="Y4" s="178"/>
      <c r="Z4" s="178"/>
      <c r="AA4" s="178"/>
      <c r="AB4" s="178"/>
      <c r="AC4" s="178"/>
      <c r="AD4" s="178"/>
      <c r="AE4" s="178"/>
      <c r="AF4" s="178"/>
      <c r="AG4" s="178"/>
      <c r="AH4" s="29"/>
    </row>
    <row r="5" spans="1:64" ht="16.5" customHeight="1">
      <c r="A5" s="28"/>
      <c r="D5" s="158"/>
      <c r="E5" s="158"/>
      <c r="F5" s="158"/>
      <c r="G5" s="158"/>
      <c r="H5" s="158"/>
      <c r="I5" s="158"/>
      <c r="J5" s="158"/>
      <c r="K5" s="1" t="s">
        <v>3</v>
      </c>
      <c r="AH5" s="29"/>
    </row>
    <row r="6" spans="1:64" ht="16.5" customHeight="1">
      <c r="A6" s="28"/>
      <c r="AH6" s="29"/>
      <c r="AR6" s="37"/>
      <c r="AS6" s="37"/>
      <c r="AT6" s="37"/>
      <c r="AU6" s="37"/>
      <c r="BI6" s="1"/>
      <c r="BJ6" s="1"/>
      <c r="BK6" s="1"/>
      <c r="BL6" s="1"/>
    </row>
    <row r="7" spans="1:64" ht="16.5" customHeight="1">
      <c r="A7" s="28"/>
      <c r="C7" s="30" t="s">
        <v>4</v>
      </c>
      <c r="AH7" s="29"/>
      <c r="AR7" s="37"/>
      <c r="AS7" s="37"/>
      <c r="AT7" s="37"/>
      <c r="AU7" s="37"/>
      <c r="BI7" s="1"/>
      <c r="BJ7" s="1"/>
      <c r="BK7" s="1"/>
      <c r="BL7" s="1"/>
    </row>
    <row r="8" spans="1:64" ht="16.5" customHeight="1">
      <c r="A8" s="28"/>
      <c r="AH8" s="29"/>
      <c r="AR8" s="37"/>
      <c r="AS8" s="37"/>
      <c r="AT8" s="37"/>
      <c r="AU8" s="37"/>
      <c r="BI8" s="1"/>
      <c r="BJ8" s="1"/>
      <c r="BK8" s="1"/>
      <c r="BL8" s="1"/>
    </row>
    <row r="9" spans="1:64" ht="16.5" customHeight="1">
      <c r="A9" s="28"/>
      <c r="B9" s="1" t="s">
        <v>5</v>
      </c>
      <c r="AH9" s="29"/>
      <c r="AR9" s="37"/>
      <c r="AS9" s="37"/>
      <c r="AT9" s="37"/>
      <c r="AU9" s="37"/>
      <c r="BI9" s="1"/>
      <c r="BJ9" s="1"/>
      <c r="BK9" s="1"/>
      <c r="BL9" s="1"/>
    </row>
    <row r="10" spans="1:64" ht="16.5" customHeight="1">
      <c r="A10" s="28"/>
      <c r="B10" s="3" t="s">
        <v>8</v>
      </c>
      <c r="C10" s="2"/>
      <c r="D10" s="2"/>
      <c r="E10" s="2"/>
      <c r="F10" s="2"/>
      <c r="G10" s="4"/>
      <c r="H10" s="179"/>
      <c r="I10" s="180"/>
      <c r="J10" s="180"/>
      <c r="K10" s="180"/>
      <c r="L10" s="180"/>
      <c r="M10" s="180"/>
      <c r="N10" s="180"/>
      <c r="O10" s="181"/>
      <c r="P10" s="3" t="s">
        <v>9</v>
      </c>
      <c r="Q10" s="2"/>
      <c r="R10" s="2"/>
      <c r="S10" s="2"/>
      <c r="T10" s="2"/>
      <c r="U10" s="4"/>
      <c r="V10" s="183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5"/>
    </row>
    <row r="11" spans="1:64" ht="16.5" customHeight="1">
      <c r="A11" s="28"/>
      <c r="B11" s="150" t="s">
        <v>10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4"/>
      <c r="V11" s="162" t="s">
        <v>11</v>
      </c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63"/>
      <c r="AK11" s="1" t="s">
        <v>6</v>
      </c>
      <c r="AN11" s="38" t="s">
        <v>82</v>
      </c>
      <c r="AO11" s="33" t="s">
        <v>116</v>
      </c>
    </row>
    <row r="12" spans="1:64" ht="13.5" customHeight="1">
      <c r="A12" s="28"/>
      <c r="B12" s="164" t="s">
        <v>12</v>
      </c>
      <c r="C12" s="165" t="s">
        <v>14</v>
      </c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6"/>
      <c r="V12" s="159" t="s">
        <v>15</v>
      </c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60"/>
      <c r="AK12" s="1" t="s">
        <v>7</v>
      </c>
      <c r="AN12" s="39"/>
    </row>
    <row r="13" spans="1:64" ht="23.25" customHeight="1">
      <c r="A13" s="28"/>
      <c r="B13" s="164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8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2"/>
      <c r="AK13" s="1" t="s">
        <v>140</v>
      </c>
    </row>
    <row r="14" spans="1:64" ht="12" customHeight="1">
      <c r="A14" s="28"/>
      <c r="B14" s="164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70"/>
      <c r="V14" s="173" t="s">
        <v>16</v>
      </c>
      <c r="W14" s="173"/>
      <c r="X14" s="173"/>
      <c r="Y14" s="173"/>
      <c r="Z14" s="173"/>
      <c r="AA14" s="174"/>
      <c r="AB14" s="174"/>
      <c r="AC14" s="174"/>
      <c r="AD14" s="174"/>
      <c r="AE14" s="174"/>
      <c r="AF14" s="174"/>
      <c r="AG14" s="174"/>
      <c r="AH14" s="175"/>
      <c r="AN14" s="38" t="s">
        <v>83</v>
      </c>
      <c r="AO14" s="38" t="s">
        <v>84</v>
      </c>
      <c r="AP14" s="38" t="s">
        <v>85</v>
      </c>
      <c r="AR14" s="38" t="s">
        <v>86</v>
      </c>
      <c r="AS14" s="38" t="s">
        <v>87</v>
      </c>
    </row>
    <row r="15" spans="1:64" ht="13.5" customHeight="1">
      <c r="A15" s="28"/>
      <c r="B15" s="164"/>
      <c r="C15" s="176" t="s">
        <v>17</v>
      </c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77"/>
      <c r="V15" s="159" t="s">
        <v>18</v>
      </c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60"/>
      <c r="AN15" s="40"/>
      <c r="AO15" s="40"/>
      <c r="AP15" s="40"/>
      <c r="AR15" s="40"/>
      <c r="AS15" s="40"/>
    </row>
    <row r="16" spans="1:64" ht="16.5" customHeight="1">
      <c r="A16" s="28"/>
      <c r="B16" s="164"/>
      <c r="C16" s="67" t="s">
        <v>19</v>
      </c>
      <c r="D16" s="171"/>
      <c r="E16" s="171"/>
      <c r="F16" s="171"/>
      <c r="G16" s="171"/>
      <c r="H16" s="171"/>
      <c r="I16" s="171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61"/>
      <c r="V16" s="67" t="s">
        <v>19</v>
      </c>
      <c r="W16" s="171"/>
      <c r="X16" s="171"/>
      <c r="Y16" s="171"/>
      <c r="Z16" s="171"/>
      <c r="AA16" s="171"/>
      <c r="AB16" s="171"/>
      <c r="AC16" s="109"/>
      <c r="AD16" s="109"/>
      <c r="AE16" s="109"/>
      <c r="AF16" s="109"/>
      <c r="AG16" s="109"/>
      <c r="AH16" s="110"/>
      <c r="AN16" s="33" t="s">
        <v>116</v>
      </c>
    </row>
    <row r="17" spans="1:64" ht="23.25" customHeight="1">
      <c r="A17" s="28"/>
      <c r="B17" s="164"/>
      <c r="C17" s="228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229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4"/>
    </row>
    <row r="18" spans="1:64" ht="16.5" customHeight="1">
      <c r="A18" s="28"/>
      <c r="B18" s="164"/>
      <c r="C18" s="195" t="s">
        <v>20</v>
      </c>
      <c r="D18" s="196"/>
      <c r="E18" s="197"/>
      <c r="F18" s="88" t="s">
        <v>21</v>
      </c>
      <c r="G18" s="89"/>
      <c r="H18" s="90"/>
      <c r="I18" s="201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3"/>
      <c r="V18" s="204" t="s">
        <v>31</v>
      </c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8"/>
      <c r="AN18" s="37"/>
      <c r="AO18" s="37"/>
      <c r="AP18" s="37"/>
      <c r="AQ18" s="37"/>
      <c r="AR18" s="37"/>
      <c r="AS18" s="37"/>
      <c r="AT18" s="37"/>
      <c r="AU18" s="37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16.5" customHeight="1">
      <c r="A19" s="28"/>
      <c r="B19" s="164"/>
      <c r="C19" s="198"/>
      <c r="D19" s="199"/>
      <c r="E19" s="200"/>
      <c r="F19" s="91" t="s">
        <v>22</v>
      </c>
      <c r="G19" s="92"/>
      <c r="H19" s="93"/>
      <c r="I19" s="206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8"/>
      <c r="V19" s="205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10"/>
      <c r="AN19" s="37"/>
      <c r="AO19" s="37"/>
      <c r="AP19" s="37"/>
      <c r="AQ19" s="37"/>
      <c r="AR19" s="37"/>
      <c r="AS19" s="37"/>
      <c r="AT19" s="37"/>
      <c r="AU19" s="37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13.5" customHeight="1">
      <c r="A20" s="28"/>
      <c r="B20" s="164"/>
      <c r="C20" s="209" t="s">
        <v>120</v>
      </c>
      <c r="D20" s="210"/>
      <c r="E20" s="211"/>
      <c r="F20" s="186" t="s">
        <v>153</v>
      </c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8"/>
      <c r="V20" s="205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10"/>
      <c r="AK20" s="66" t="s">
        <v>119</v>
      </c>
      <c r="AN20" s="37"/>
      <c r="AO20" s="37"/>
      <c r="AP20" s="37"/>
      <c r="AQ20" s="37"/>
      <c r="AR20" s="37"/>
      <c r="AS20" s="37"/>
      <c r="AT20" s="37"/>
      <c r="AU20" s="37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13.5" customHeight="1">
      <c r="A21" s="28"/>
      <c r="B21" s="164"/>
      <c r="C21" s="212"/>
      <c r="D21" s="213"/>
      <c r="E21" s="214"/>
      <c r="F21" s="134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89"/>
      <c r="V21" s="205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10"/>
      <c r="AK21" s="66" t="s">
        <v>134</v>
      </c>
      <c r="AN21" s="37"/>
      <c r="AO21" s="37"/>
      <c r="AP21" s="37"/>
      <c r="AQ21" s="37"/>
      <c r="AR21" s="37"/>
      <c r="AS21" s="37"/>
      <c r="AT21" s="37"/>
      <c r="AU21" s="37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13.5" customHeight="1">
      <c r="A22" s="28"/>
      <c r="B22" s="164"/>
      <c r="C22" s="215"/>
      <c r="D22" s="216"/>
      <c r="E22" s="217"/>
      <c r="F22" s="190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2"/>
      <c r="V22" s="205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10"/>
      <c r="AK22" s="66" t="s">
        <v>150</v>
      </c>
      <c r="AN22" s="37"/>
      <c r="AO22" s="37"/>
      <c r="AP22" s="37"/>
      <c r="AQ22" s="37"/>
      <c r="AR22" s="37"/>
      <c r="AS22" s="37"/>
      <c r="AT22" s="37"/>
      <c r="AU22" s="37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ht="13.5" customHeight="1">
      <c r="A23" s="28"/>
      <c r="B23" s="141" t="s">
        <v>13</v>
      </c>
      <c r="C23" s="137" t="s">
        <v>23</v>
      </c>
      <c r="D23" s="138"/>
      <c r="E23" s="176" t="s">
        <v>28</v>
      </c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77"/>
      <c r="V23" s="205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10"/>
      <c r="AN23" s="37"/>
      <c r="AO23" s="37"/>
      <c r="AP23" s="37"/>
      <c r="AQ23" s="37"/>
      <c r="AR23" s="37"/>
      <c r="AS23" s="37"/>
      <c r="AT23" s="37"/>
      <c r="AU23" s="37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pans="1:64" ht="21" customHeight="1">
      <c r="A24" s="28"/>
      <c r="B24" s="142"/>
      <c r="C24" s="139"/>
      <c r="D24" s="140"/>
      <c r="E24" s="190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2"/>
      <c r="V24" s="205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10"/>
      <c r="AK24" s="66"/>
      <c r="AN24" s="37"/>
      <c r="AO24" s="37"/>
      <c r="AP24" s="37"/>
      <c r="AQ24" s="37"/>
      <c r="AR24" s="37"/>
      <c r="AS24" s="37"/>
      <c r="AT24" s="37"/>
      <c r="AU24" s="37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ht="12" customHeight="1">
      <c r="A25" s="28"/>
      <c r="B25" s="142"/>
      <c r="C25" s="139"/>
      <c r="D25" s="140"/>
      <c r="E25" s="220" t="s">
        <v>120</v>
      </c>
      <c r="F25" s="221"/>
      <c r="G25" s="186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8"/>
      <c r="V25" s="205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10"/>
      <c r="AN25" s="37" t="s">
        <v>117</v>
      </c>
      <c r="AO25" s="37"/>
      <c r="AP25" s="37"/>
      <c r="AQ25" s="37"/>
      <c r="AR25" s="37"/>
      <c r="AS25" s="37"/>
      <c r="AT25" s="37"/>
      <c r="AU25" s="37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 spans="1:64" ht="12" customHeight="1">
      <c r="A26" s="28"/>
      <c r="B26" s="142"/>
      <c r="C26" s="139"/>
      <c r="D26" s="140"/>
      <c r="E26" s="222"/>
      <c r="F26" s="223"/>
      <c r="G26" s="134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89"/>
      <c r="V26" s="205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10"/>
    </row>
    <row r="27" spans="1:64" ht="12" customHeight="1">
      <c r="A27" s="28"/>
      <c r="B27" s="142"/>
      <c r="C27" s="218"/>
      <c r="D27" s="219"/>
      <c r="E27" s="224"/>
      <c r="F27" s="225"/>
      <c r="G27" s="190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2"/>
      <c r="V27" s="205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10"/>
    </row>
    <row r="28" spans="1:64" ht="12" customHeight="1">
      <c r="A28" s="28"/>
      <c r="B28" s="142"/>
      <c r="C28" s="137" t="s">
        <v>24</v>
      </c>
      <c r="D28" s="138"/>
      <c r="E28" s="76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8"/>
      <c r="V28" s="205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10"/>
      <c r="AK28" s="1" t="s">
        <v>73</v>
      </c>
    </row>
    <row r="29" spans="1:64" ht="12" customHeight="1">
      <c r="A29" s="28"/>
      <c r="B29" s="142"/>
      <c r="C29" s="139"/>
      <c r="D29" s="140"/>
      <c r="E29" s="79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1"/>
      <c r="V29" s="205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10"/>
      <c r="AK29" s="1" t="s">
        <v>135</v>
      </c>
    </row>
    <row r="30" spans="1:64" ht="12" customHeight="1">
      <c r="A30" s="28"/>
      <c r="B30" s="142"/>
      <c r="C30" s="139"/>
      <c r="D30" s="140"/>
      <c r="E30" s="79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1"/>
      <c r="V30" s="205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10"/>
      <c r="AK30" s="1" t="s">
        <v>74</v>
      </c>
    </row>
    <row r="31" spans="1:64" ht="12" customHeight="1">
      <c r="A31" s="28"/>
      <c r="B31" s="142"/>
      <c r="C31" s="230" t="s">
        <v>25</v>
      </c>
      <c r="D31" s="231"/>
      <c r="E31" s="82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4"/>
      <c r="V31" s="205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10"/>
    </row>
    <row r="32" spans="1:64" ht="12" customHeight="1">
      <c r="A32" s="28"/>
      <c r="B32" s="142"/>
      <c r="C32" s="137" t="s">
        <v>26</v>
      </c>
      <c r="D32" s="138"/>
      <c r="E32" s="76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8"/>
      <c r="V32" s="205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10"/>
      <c r="AK32" s="23" t="s">
        <v>30</v>
      </c>
      <c r="AL32" s="23"/>
    </row>
    <row r="33" spans="1:38" ht="12" customHeight="1">
      <c r="A33" s="28"/>
      <c r="B33" s="142"/>
      <c r="C33" s="139"/>
      <c r="D33" s="140"/>
      <c r="E33" s="79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1"/>
      <c r="V33" s="205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10"/>
      <c r="AK33" s="23" t="s">
        <v>136</v>
      </c>
      <c r="AL33" s="23"/>
    </row>
    <row r="34" spans="1:38" ht="12" customHeight="1">
      <c r="A34" s="28"/>
      <c r="B34" s="142"/>
      <c r="C34" s="139"/>
      <c r="D34" s="140"/>
      <c r="E34" s="79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1"/>
      <c r="V34" s="205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10"/>
      <c r="AK34" s="23" t="s">
        <v>29</v>
      </c>
      <c r="AL34" s="23"/>
    </row>
    <row r="35" spans="1:38" ht="11.65" customHeight="1">
      <c r="A35" s="28"/>
      <c r="B35" s="143"/>
      <c r="C35" s="226" t="s">
        <v>27</v>
      </c>
      <c r="D35" s="227"/>
      <c r="E35" s="85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7"/>
      <c r="V35" s="205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10"/>
    </row>
    <row r="36" spans="1:38" ht="16.5" customHeight="1">
      <c r="A36" s="28"/>
      <c r="B36" s="23"/>
      <c r="C36" s="23"/>
      <c r="D36" s="23"/>
      <c r="E36" s="23"/>
      <c r="F36" s="23"/>
      <c r="G36" s="23"/>
      <c r="H36" s="23"/>
      <c r="I36" s="23"/>
      <c r="J36" s="148"/>
      <c r="K36" s="148"/>
      <c r="L36" s="148"/>
      <c r="M36" s="148"/>
      <c r="N36" s="148"/>
      <c r="O36" s="148"/>
      <c r="P36" s="148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31"/>
    </row>
    <row r="37" spans="1:38" ht="16.5" customHeight="1">
      <c r="A37" s="28"/>
      <c r="B37" s="1" t="s">
        <v>32</v>
      </c>
      <c r="C37" s="23"/>
      <c r="D37" s="23"/>
      <c r="E37" s="23"/>
      <c r="F37" s="23"/>
      <c r="G37" s="23"/>
      <c r="H37" s="23"/>
      <c r="I37" s="23"/>
      <c r="J37" s="149"/>
      <c r="K37" s="149"/>
      <c r="L37" s="149"/>
      <c r="M37" s="149"/>
      <c r="N37" s="149"/>
      <c r="O37" s="149"/>
      <c r="P37" s="149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31"/>
    </row>
    <row r="38" spans="1:38" ht="16.5" customHeight="1">
      <c r="A38" s="28"/>
      <c r="B38" s="150" t="s">
        <v>33</v>
      </c>
      <c r="C38" s="152" t="s">
        <v>36</v>
      </c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3" t="s">
        <v>37</v>
      </c>
      <c r="R38" s="152"/>
      <c r="S38" s="152"/>
      <c r="T38" s="152"/>
      <c r="U38" s="153" t="s">
        <v>38</v>
      </c>
      <c r="V38" s="152"/>
      <c r="W38" s="152"/>
      <c r="X38" s="154"/>
      <c r="Y38" s="94" t="s">
        <v>40</v>
      </c>
      <c r="Z38" s="95"/>
      <c r="AA38" s="95"/>
      <c r="AB38" s="95"/>
      <c r="AC38" s="95"/>
      <c r="AD38" s="95"/>
      <c r="AE38" s="95"/>
      <c r="AF38" s="95"/>
      <c r="AG38" s="95"/>
      <c r="AH38" s="96"/>
    </row>
    <row r="39" spans="1:38" ht="16.5" customHeight="1">
      <c r="A39" s="28"/>
      <c r="B39" s="151"/>
      <c r="C39" s="98" t="s">
        <v>34</v>
      </c>
      <c r="D39" s="98"/>
      <c r="E39" s="98"/>
      <c r="F39" s="98"/>
      <c r="G39" s="98"/>
      <c r="H39" s="98"/>
      <c r="I39" s="98"/>
      <c r="J39" s="98"/>
      <c r="K39" s="98"/>
      <c r="L39" s="98"/>
      <c r="M39" s="98" t="s">
        <v>35</v>
      </c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155"/>
      <c r="Y39" s="97"/>
      <c r="Z39" s="95"/>
      <c r="AA39" s="95"/>
      <c r="AB39" s="95"/>
      <c r="AC39" s="95"/>
      <c r="AD39" s="95"/>
      <c r="AE39" s="95"/>
      <c r="AF39" s="95"/>
      <c r="AG39" s="95"/>
      <c r="AH39" s="96"/>
    </row>
    <row r="40" spans="1:38" ht="20.25" customHeight="1">
      <c r="A40" s="28"/>
      <c r="B40" s="5">
        <v>1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100"/>
      <c r="N40" s="100"/>
      <c r="O40" s="100"/>
      <c r="P40" s="100"/>
      <c r="Q40" s="101"/>
      <c r="R40" s="101"/>
      <c r="S40" s="101"/>
      <c r="T40" s="101"/>
      <c r="U40" s="102"/>
      <c r="V40" s="102"/>
      <c r="W40" s="102"/>
      <c r="X40" s="103"/>
      <c r="Y40" s="97"/>
      <c r="Z40" s="95"/>
      <c r="AA40" s="95"/>
      <c r="AB40" s="95"/>
      <c r="AC40" s="95"/>
      <c r="AD40" s="95"/>
      <c r="AE40" s="95"/>
      <c r="AF40" s="95"/>
      <c r="AG40" s="95"/>
      <c r="AH40" s="96"/>
      <c r="AK40" s="55"/>
    </row>
    <row r="41" spans="1:38" ht="20.25" customHeight="1">
      <c r="A41" s="28"/>
      <c r="B41" s="5">
        <v>2</v>
      </c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100"/>
      <c r="N41" s="100"/>
      <c r="O41" s="100"/>
      <c r="P41" s="100"/>
      <c r="Q41" s="101"/>
      <c r="R41" s="101"/>
      <c r="S41" s="101"/>
      <c r="T41" s="101"/>
      <c r="U41" s="102"/>
      <c r="V41" s="102"/>
      <c r="W41" s="102"/>
      <c r="X41" s="103"/>
      <c r="Y41" s="97"/>
      <c r="Z41" s="95"/>
      <c r="AA41" s="95"/>
      <c r="AB41" s="95"/>
      <c r="AC41" s="95"/>
      <c r="AD41" s="95"/>
      <c r="AE41" s="95"/>
      <c r="AF41" s="95"/>
      <c r="AG41" s="95"/>
      <c r="AH41" s="96"/>
      <c r="AK41" s="55"/>
    </row>
    <row r="42" spans="1:38" ht="20.25" customHeight="1">
      <c r="A42" s="28"/>
      <c r="B42" s="5">
        <v>3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100"/>
      <c r="N42" s="100"/>
      <c r="O42" s="100"/>
      <c r="P42" s="100"/>
      <c r="Q42" s="101"/>
      <c r="R42" s="101"/>
      <c r="S42" s="101"/>
      <c r="T42" s="101"/>
      <c r="U42" s="102"/>
      <c r="V42" s="102"/>
      <c r="W42" s="102"/>
      <c r="X42" s="103"/>
      <c r="Y42" s="97"/>
      <c r="Z42" s="95"/>
      <c r="AA42" s="95"/>
      <c r="AB42" s="95"/>
      <c r="AC42" s="95"/>
      <c r="AD42" s="95"/>
      <c r="AE42" s="95"/>
      <c r="AF42" s="95"/>
      <c r="AG42" s="95"/>
      <c r="AH42" s="96"/>
      <c r="AK42" s="55"/>
    </row>
    <row r="43" spans="1:38" ht="20.25" customHeight="1">
      <c r="A43" s="28"/>
      <c r="B43" s="5">
        <v>4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100"/>
      <c r="N43" s="100"/>
      <c r="O43" s="100"/>
      <c r="P43" s="100"/>
      <c r="Q43" s="101"/>
      <c r="R43" s="101"/>
      <c r="S43" s="101"/>
      <c r="T43" s="101"/>
      <c r="U43" s="102"/>
      <c r="V43" s="102"/>
      <c r="W43" s="102"/>
      <c r="X43" s="103"/>
      <c r="Y43" s="97"/>
      <c r="Z43" s="95"/>
      <c r="AA43" s="95"/>
      <c r="AB43" s="95"/>
      <c r="AC43" s="95"/>
      <c r="AD43" s="95"/>
      <c r="AE43" s="95"/>
      <c r="AF43" s="95"/>
      <c r="AG43" s="95"/>
      <c r="AH43" s="96"/>
      <c r="AK43" s="55"/>
    </row>
    <row r="44" spans="1:38" ht="20.25" customHeight="1">
      <c r="A44" s="28"/>
      <c r="B44" s="5">
        <v>5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100"/>
      <c r="N44" s="100"/>
      <c r="O44" s="100"/>
      <c r="P44" s="100"/>
      <c r="Q44" s="101"/>
      <c r="R44" s="101"/>
      <c r="S44" s="101"/>
      <c r="T44" s="101"/>
      <c r="U44" s="102"/>
      <c r="V44" s="102"/>
      <c r="W44" s="102"/>
      <c r="X44" s="103"/>
      <c r="Y44" s="97"/>
      <c r="Z44" s="95"/>
      <c r="AA44" s="95"/>
      <c r="AB44" s="95"/>
      <c r="AC44" s="95"/>
      <c r="AD44" s="95"/>
      <c r="AE44" s="95"/>
      <c r="AF44" s="95"/>
      <c r="AG44" s="95"/>
      <c r="AH44" s="96"/>
      <c r="AK44" s="55"/>
    </row>
    <row r="45" spans="1:38" ht="16.5" customHeight="1">
      <c r="A45" s="28"/>
      <c r="B45" s="146" t="s">
        <v>39</v>
      </c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4">
        <f>SUM(Q40:T44)+'別紙（土地情報）'!E53</f>
        <v>0</v>
      </c>
      <c r="R45" s="145"/>
      <c r="S45" s="145"/>
      <c r="T45" s="145"/>
      <c r="U45" s="104"/>
      <c r="V45" s="104"/>
      <c r="W45" s="104"/>
      <c r="X45" s="105"/>
      <c r="Y45" s="97"/>
      <c r="Z45" s="95"/>
      <c r="AA45" s="95"/>
      <c r="AB45" s="95"/>
      <c r="AC45" s="95"/>
      <c r="AD45" s="95"/>
      <c r="AE45" s="95"/>
      <c r="AF45" s="95"/>
      <c r="AG45" s="95"/>
      <c r="AH45" s="96"/>
    </row>
    <row r="46" spans="1:38" ht="16.5" customHeight="1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31"/>
    </row>
    <row r="47" spans="1:38" ht="16.5" customHeight="1">
      <c r="A47" s="28"/>
      <c r="B47" s="1" t="s">
        <v>41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31"/>
    </row>
    <row r="48" spans="1:38" ht="13.5" customHeight="1">
      <c r="A48" s="28"/>
      <c r="B48" s="122" t="s">
        <v>42</v>
      </c>
      <c r="C48" s="123"/>
      <c r="D48" s="123"/>
      <c r="E48" s="123"/>
      <c r="F48" s="124"/>
      <c r="G48" s="131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3"/>
      <c r="AK48" s="23" t="s">
        <v>44</v>
      </c>
      <c r="AL48" s="23"/>
    </row>
    <row r="49" spans="1:38" ht="13.5" customHeight="1">
      <c r="A49" s="28"/>
      <c r="B49" s="113"/>
      <c r="C49" s="114"/>
      <c r="D49" s="114"/>
      <c r="E49" s="114"/>
      <c r="F49" s="115"/>
      <c r="G49" s="134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6"/>
      <c r="AK49" s="23" t="s">
        <v>142</v>
      </c>
      <c r="AL49" s="23"/>
    </row>
    <row r="50" spans="1:38" ht="13.5" customHeight="1">
      <c r="A50" s="28"/>
      <c r="B50" s="113"/>
      <c r="C50" s="114"/>
      <c r="D50" s="114"/>
      <c r="E50" s="114"/>
      <c r="F50" s="115"/>
      <c r="G50" s="125" t="s">
        <v>75</v>
      </c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7"/>
      <c r="AK50" s="24" t="s">
        <v>137</v>
      </c>
    </row>
    <row r="51" spans="1:38" ht="16.5" customHeight="1">
      <c r="A51" s="28"/>
      <c r="B51" s="113" t="s">
        <v>43</v>
      </c>
      <c r="C51" s="114"/>
      <c r="D51" s="114"/>
      <c r="E51" s="114"/>
      <c r="F51" s="115"/>
      <c r="G51" s="128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30"/>
    </row>
    <row r="52" spans="1:38" ht="28.5" customHeight="1">
      <c r="A52" s="28"/>
      <c r="B52" s="116" t="s">
        <v>0</v>
      </c>
      <c r="C52" s="117"/>
      <c r="D52" s="117"/>
      <c r="E52" s="117"/>
      <c r="F52" s="118"/>
      <c r="G52" s="119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1"/>
      <c r="AK52" s="23" t="s">
        <v>45</v>
      </c>
      <c r="AL52" s="23"/>
    </row>
    <row r="53" spans="1:38" ht="14.25" customHeight="1">
      <c r="A53" s="28"/>
      <c r="B53" s="106" t="s">
        <v>48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8"/>
      <c r="AK53" s="23" t="s">
        <v>46</v>
      </c>
      <c r="AL53" s="23"/>
    </row>
    <row r="54" spans="1:38" ht="14.25" customHeight="1">
      <c r="A54" s="28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10"/>
      <c r="AK54" s="23" t="s">
        <v>47</v>
      </c>
      <c r="AL54" s="23"/>
    </row>
    <row r="55" spans="1:38" ht="14.25" customHeight="1">
      <c r="A55" s="28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10"/>
    </row>
    <row r="56" spans="1:38" ht="14.25" customHeight="1" thickBot="1">
      <c r="A56" s="32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2"/>
    </row>
  </sheetData>
  <sheetProtection sheet="1" objects="1" scenarios="1"/>
  <mergeCells count="82">
    <mergeCell ref="F20:U22"/>
    <mergeCell ref="V17:AH17"/>
    <mergeCell ref="C18:E19"/>
    <mergeCell ref="I18:U18"/>
    <mergeCell ref="V18:AH35"/>
    <mergeCell ref="I19:U19"/>
    <mergeCell ref="C20:E22"/>
    <mergeCell ref="C28:D30"/>
    <mergeCell ref="C23:D27"/>
    <mergeCell ref="E23:U23"/>
    <mergeCell ref="E24:U24"/>
    <mergeCell ref="E25:F27"/>
    <mergeCell ref="G25:U27"/>
    <mergeCell ref="C35:D35"/>
    <mergeCell ref="C17:U17"/>
    <mergeCell ref="C31:D31"/>
    <mergeCell ref="Y4:AG4"/>
    <mergeCell ref="H10:O10"/>
    <mergeCell ref="D16:I16"/>
    <mergeCell ref="W16:AB16"/>
    <mergeCell ref="W4:X4"/>
    <mergeCell ref="V10:AH10"/>
    <mergeCell ref="U38:X39"/>
    <mergeCell ref="B3:AH3"/>
    <mergeCell ref="D5:J5"/>
    <mergeCell ref="V15:AH15"/>
    <mergeCell ref="J16:U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32:D34"/>
    <mergeCell ref="B23:B35"/>
    <mergeCell ref="Q45:T45"/>
    <mergeCell ref="C43:L43"/>
    <mergeCell ref="M43:P43"/>
    <mergeCell ref="Q43:T43"/>
    <mergeCell ref="C44:L44"/>
    <mergeCell ref="M44:P44"/>
    <mergeCell ref="Q44:T44"/>
    <mergeCell ref="B45:P45"/>
    <mergeCell ref="J36:P37"/>
    <mergeCell ref="B38:B39"/>
    <mergeCell ref="C38:P38"/>
    <mergeCell ref="Q38:T39"/>
    <mergeCell ref="C42:L42"/>
    <mergeCell ref="M42:P42"/>
    <mergeCell ref="Q42:T42"/>
    <mergeCell ref="U42:X42"/>
    <mergeCell ref="B53:AH56"/>
    <mergeCell ref="B51:F51"/>
    <mergeCell ref="B52:F52"/>
    <mergeCell ref="G52:AH52"/>
    <mergeCell ref="B48:F50"/>
    <mergeCell ref="G50:AH50"/>
    <mergeCell ref="G51:AH51"/>
    <mergeCell ref="G48:AH49"/>
    <mergeCell ref="U43:X43"/>
    <mergeCell ref="U44:X44"/>
    <mergeCell ref="E28:U31"/>
    <mergeCell ref="E32:U35"/>
    <mergeCell ref="F18:H18"/>
    <mergeCell ref="F19:H19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</mergeCells>
  <phoneticPr fontId="1"/>
  <dataValidations count="7">
    <dataValidation type="list" allowBlank="1" showInputMessage="1" showErrorMessage="1" sqref="G51:AH51">
      <formula1>$AK$52:$AK$54</formula1>
    </dataValidation>
    <dataValidation type="custom" allowBlank="1" showInputMessage="1" showErrorMessage="1" error="入力できません!" sqref="AN65558 AN131094 AN196630 AN262166 AN327702 AN393238 AN458774 AN524310 AN589846 AN655382 AN720918 AN786454 AN851990 AN917526 AN983062">
      <formula1>FALSE</formula1>
    </dataValidation>
    <dataValidation type="list" allowBlank="1" showInputMessage="1" sqref="F20:U22 G25:U27">
      <formula1>$AK$20:$AK$22</formula1>
    </dataValidation>
    <dataValidation type="list" allowBlank="1" showInputMessage="1" sqref="E28">
      <formula1>$AK$28:$AK$30</formula1>
    </dataValidation>
    <dataValidation type="list" allowBlank="1" showInputMessage="1" sqref="E32">
      <formula1>$AK$32:$AK$34</formula1>
    </dataValidation>
    <dataValidation type="list" allowBlank="1" showInputMessage="1" sqref="G48:AH49">
      <formula1>$AK$48:$AK$50</formula1>
    </dataValidation>
    <dataValidation type="list" allowBlank="1" sqref="V10:AH10">
      <formula1>$AK$11:$AK$13</formula1>
    </dataValidation>
  </dataValidations>
  <pageMargins left="0.66" right="0.53" top="0.38" bottom="0.38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"/>
  <sheetViews>
    <sheetView workbookViewId="0">
      <selection activeCell="D2" sqref="D2"/>
    </sheetView>
  </sheetViews>
  <sheetFormatPr defaultRowHeight="13.5"/>
  <cols>
    <col min="3" max="3" width="11.75" style="48" bestFit="1" customWidth="1"/>
    <col min="4" max="4" width="17.75" style="48" bestFit="1" customWidth="1"/>
    <col min="5" max="5" width="20.75" bestFit="1" customWidth="1"/>
    <col min="6" max="6" width="25.375" customWidth="1"/>
    <col min="7" max="7" width="25.375" style="74" customWidth="1"/>
    <col min="8" max="11" width="25.375" customWidth="1"/>
    <col min="12" max="12" width="37.375" customWidth="1"/>
    <col min="13" max="16" width="25.375" customWidth="1"/>
    <col min="17" max="17" width="21.125" customWidth="1"/>
    <col min="18" max="18" width="34.125" customWidth="1"/>
    <col min="19" max="19" width="36.25" bestFit="1" customWidth="1"/>
    <col min="20" max="20" width="36.625" bestFit="1" customWidth="1"/>
    <col min="21" max="23" width="36.625" customWidth="1"/>
    <col min="24" max="24" width="29.5" customWidth="1"/>
    <col min="25" max="25" width="20.75" bestFit="1" customWidth="1"/>
    <col min="26" max="26" width="16.25" customWidth="1"/>
    <col min="27" max="27" width="20.75" customWidth="1"/>
    <col min="28" max="28" width="25.375" customWidth="1"/>
    <col min="29" max="29" width="18.5" customWidth="1"/>
    <col min="30" max="30" width="26.875" customWidth="1"/>
    <col min="31" max="31" width="14.75" customWidth="1"/>
  </cols>
  <sheetData>
    <row r="1" spans="1:36" s="44" customFormat="1">
      <c r="A1" s="42" t="s">
        <v>88</v>
      </c>
      <c r="B1" t="s">
        <v>89</v>
      </c>
      <c r="C1" s="48" t="s">
        <v>90</v>
      </c>
      <c r="D1" s="48" t="s">
        <v>91</v>
      </c>
      <c r="E1" t="s">
        <v>92</v>
      </c>
      <c r="F1" t="s">
        <v>128</v>
      </c>
      <c r="G1" s="74" t="s">
        <v>130</v>
      </c>
      <c r="H1" t="s">
        <v>131</v>
      </c>
      <c r="I1" t="s">
        <v>132</v>
      </c>
      <c r="J1" t="s">
        <v>133</v>
      </c>
      <c r="K1" t="s">
        <v>126</v>
      </c>
      <c r="L1" t="s">
        <v>125</v>
      </c>
      <c r="M1" t="s">
        <v>121</v>
      </c>
      <c r="N1" t="s">
        <v>122</v>
      </c>
      <c r="O1" t="s">
        <v>123</v>
      </c>
      <c r="P1" t="s">
        <v>124</v>
      </c>
      <c r="Q1" t="s">
        <v>93</v>
      </c>
      <c r="R1" t="s">
        <v>94</v>
      </c>
      <c r="S1" t="s">
        <v>95</v>
      </c>
      <c r="T1" t="s">
        <v>96</v>
      </c>
      <c r="U1" t="s">
        <v>138</v>
      </c>
      <c r="V1" t="s">
        <v>139</v>
      </c>
      <c r="W1" t="s">
        <v>0</v>
      </c>
      <c r="X1" t="s">
        <v>149</v>
      </c>
      <c r="Y1" t="s">
        <v>143</v>
      </c>
      <c r="Z1" t="s">
        <v>144</v>
      </c>
      <c r="AA1" t="s">
        <v>145</v>
      </c>
      <c r="AB1" t="s">
        <v>146</v>
      </c>
      <c r="AC1" t="s">
        <v>147</v>
      </c>
      <c r="AD1" t="s">
        <v>148</v>
      </c>
      <c r="AE1" s="43" t="s">
        <v>82</v>
      </c>
      <c r="AF1" s="43" t="s">
        <v>97</v>
      </c>
      <c r="AG1" s="43" t="s">
        <v>98</v>
      </c>
      <c r="AH1" t="s">
        <v>99</v>
      </c>
      <c r="AI1" t="s">
        <v>100</v>
      </c>
      <c r="AJ1" t="s">
        <v>101</v>
      </c>
    </row>
    <row r="2" spans="1:36" s="47" customFormat="1" ht="28.5" customHeight="1">
      <c r="A2" s="45" t="str">
        <f>土地の所有者届出7条!AN2&amp;""</f>
        <v/>
      </c>
      <c r="B2" t="str">
        <f>土地の所有者届出7条!D5&amp;""</f>
        <v/>
      </c>
      <c r="C2" s="75" t="str">
        <f>土地の所有者届出7条!Y4&amp;""</f>
        <v/>
      </c>
      <c r="D2" s="48" t="str">
        <f>土地の所有者届出7条!H10&amp;""</f>
        <v/>
      </c>
      <c r="E2" t="str">
        <f>土地の所有者届出7条!V10&amp;""</f>
        <v/>
      </c>
      <c r="F2" t="str">
        <f>土地の所有者届出7条!C13&amp;""</f>
        <v/>
      </c>
      <c r="G2" s="74" t="str">
        <f>'別紙（新所有者）'!U8&amp;""</f>
        <v/>
      </c>
      <c r="H2" t="str">
        <f>土地の所有者届出7条!D16&amp;""</f>
        <v/>
      </c>
      <c r="I2" t="str">
        <f>土地の所有者届出7条!C17&amp;""</f>
        <v/>
      </c>
      <c r="J2" t="str">
        <f>土地の所有者届出7条!I18&amp;""</f>
        <v/>
      </c>
      <c r="K2" t="str">
        <f>土地の所有者届出7条!I19&amp;""</f>
        <v/>
      </c>
      <c r="L2" t="str">
        <f>土地の所有者届出7条!F20&amp;""</f>
        <v>日本国籍以外（永住者）（国名等：中国）</v>
      </c>
      <c r="M2" t="str">
        <f>土地の所有者届出7条!V13&amp;""</f>
        <v/>
      </c>
      <c r="N2" t="str">
        <f>土地の所有者届出7条!AA14&amp;""</f>
        <v/>
      </c>
      <c r="O2" t="str">
        <f>土地の所有者届出7条!W16&amp;""</f>
        <v/>
      </c>
      <c r="P2" t="str">
        <f>土地の所有者届出7条!V17&amp;""</f>
        <v/>
      </c>
      <c r="Q2" t="str">
        <f>土地の所有者届出7条!E24&amp;""</f>
        <v/>
      </c>
      <c r="R2" t="str">
        <f>土地の所有者届出7条!G25&amp;""</f>
        <v/>
      </c>
      <c r="S2" t="str">
        <f>土地の所有者届出7条!E28&amp;""</f>
        <v/>
      </c>
      <c r="T2" t="str">
        <f>土地の所有者届出7条!E32&amp;""</f>
        <v/>
      </c>
      <c r="U2" t="str">
        <f>土地の所有者届出7条!G48&amp;""</f>
        <v/>
      </c>
      <c r="V2" t="str">
        <f>土地の所有者届出7条!G51&amp;""</f>
        <v/>
      </c>
      <c r="W2" t="str">
        <f>土地の所有者届出7条!G52&amp;""</f>
        <v/>
      </c>
      <c r="X2" t="str">
        <f>'別紙（連絡先）'!C7&amp;""</f>
        <v/>
      </c>
      <c r="Y2" t="str">
        <f>'別紙（連絡先）'!D8&amp;""</f>
        <v/>
      </c>
      <c r="Z2" t="str">
        <f>'別紙（連絡先）'!C9&amp;""</f>
        <v/>
      </c>
      <c r="AA2" t="str">
        <f>'別紙（連絡先）'!C10&amp;""</f>
        <v/>
      </c>
      <c r="AB2" t="str">
        <f>'別紙（連絡先）'!C11&amp;""</f>
        <v/>
      </c>
      <c r="AC2" t="str">
        <f>'別紙（連絡先）'!C12&amp;""</f>
        <v/>
      </c>
      <c r="AD2" t="str">
        <f>'別紙（連絡先）'!C13&amp;""</f>
        <v/>
      </c>
      <c r="AE2" s="46" t="str">
        <f>土地の所有者届出7条!AN12&amp;""</f>
        <v/>
      </c>
      <c r="AF2" s="43" t="str">
        <f>土地の所有者届出7条!AN15&amp;""</f>
        <v/>
      </c>
      <c r="AG2" s="43" t="str">
        <f>土地の所有者届出7条!AO15&amp;""</f>
        <v/>
      </c>
      <c r="AH2" t="str">
        <f>土地の所有者届出7条!AP15&amp;""</f>
        <v/>
      </c>
      <c r="AI2" t="str">
        <f>土地の所有者届出7条!AR15&amp;""</f>
        <v/>
      </c>
      <c r="AJ2" t="str">
        <f>土地の所有者届出7条!AS15&amp;""</f>
        <v/>
      </c>
    </row>
    <row r="7" spans="1:36">
      <c r="Y7" s="70"/>
    </row>
    <row r="8" spans="1:36">
      <c r="Y8" s="70"/>
    </row>
    <row r="40" spans="25:25">
      <c r="Y40" s="43"/>
    </row>
    <row r="41" spans="25:25">
      <c r="Y41" s="43"/>
    </row>
    <row r="42" spans="25:25">
      <c r="Y42" s="4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AD52"/>
  <sheetViews>
    <sheetView workbookViewId="0"/>
  </sheetViews>
  <sheetFormatPr defaultRowHeight="13.5"/>
  <cols>
    <col min="1" max="3" width="2.5" customWidth="1"/>
    <col min="4" max="23" width="3.625" customWidth="1"/>
    <col min="24" max="26" width="4.25" customWidth="1"/>
    <col min="27" max="27" width="3.875" hidden="1" customWidth="1"/>
    <col min="28" max="28" width="12.25" hidden="1" customWidth="1"/>
    <col min="29" max="29" width="3" hidden="1" customWidth="1"/>
    <col min="30" max="30" width="9.25" hidden="1" customWidth="1"/>
  </cols>
  <sheetData>
    <row r="1" spans="2:29" s="6" customFormat="1" ht="18" customHeight="1">
      <c r="D1" s="277" t="s">
        <v>67</v>
      </c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</row>
    <row r="2" spans="2:29" s="6" customFormat="1" ht="59.1" customHeight="1"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</row>
    <row r="3" spans="2:29" s="6" customFormat="1" ht="18.399999999999999" customHeight="1"/>
    <row r="4" spans="2:29" s="6" customFormat="1" ht="40.5" customHeight="1">
      <c r="B4" s="232" t="s">
        <v>71</v>
      </c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2"/>
      <c r="AA4" s="22"/>
    </row>
    <row r="5" spans="2:29" s="6" customFormat="1" ht="5.25" customHeight="1"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</row>
    <row r="6" spans="2:29" s="6" customFormat="1" ht="51" customHeight="1">
      <c r="C6" s="233" t="s">
        <v>72</v>
      </c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0"/>
    </row>
    <row r="7" spans="2:29">
      <c r="AC7" t="s">
        <v>102</v>
      </c>
    </row>
    <row r="8" spans="2:29" ht="13.5" customHeight="1">
      <c r="D8" s="283">
        <v>1</v>
      </c>
      <c r="E8" s="286" t="s">
        <v>49</v>
      </c>
      <c r="F8" s="287"/>
      <c r="G8" s="288"/>
      <c r="H8" s="302" t="str">
        <f>土地の所有者届出7条!C13&amp;""</f>
        <v/>
      </c>
      <c r="I8" s="302"/>
      <c r="J8" s="302"/>
      <c r="K8" s="302"/>
      <c r="L8" s="302"/>
      <c r="M8" s="302"/>
      <c r="N8" s="302"/>
      <c r="O8" s="302"/>
      <c r="P8" s="302"/>
      <c r="Q8" s="302"/>
      <c r="R8" s="303"/>
      <c r="S8" s="243" t="s">
        <v>70</v>
      </c>
      <c r="T8" s="244"/>
      <c r="U8" s="247"/>
      <c r="V8" s="247"/>
      <c r="W8" s="248"/>
      <c r="AC8" s="56"/>
    </row>
    <row r="9" spans="2:29">
      <c r="D9" s="284"/>
      <c r="E9" s="289"/>
      <c r="F9" s="290"/>
      <c r="G9" s="291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5"/>
      <c r="S9" s="245"/>
      <c r="T9" s="246"/>
      <c r="U9" s="249"/>
      <c r="V9" s="249"/>
      <c r="W9" s="250"/>
    </row>
    <row r="10" spans="2:29" ht="16.5" customHeight="1">
      <c r="D10" s="284"/>
      <c r="E10" s="234" t="s">
        <v>50</v>
      </c>
      <c r="F10" s="235"/>
      <c r="G10" s="235"/>
      <c r="H10" s="21" t="s">
        <v>19</v>
      </c>
      <c r="I10" s="278" t="str">
        <f>土地の所有者届出7条!D16&amp;""</f>
        <v/>
      </c>
      <c r="J10" s="278"/>
      <c r="K10" s="278"/>
      <c r="L10" s="278"/>
      <c r="M10" s="278"/>
      <c r="N10" s="278"/>
      <c r="O10" s="257"/>
      <c r="P10" s="257"/>
      <c r="Q10" s="257"/>
      <c r="R10" s="257"/>
      <c r="S10" s="257"/>
      <c r="T10" s="257"/>
      <c r="U10" s="257"/>
      <c r="V10" s="257"/>
      <c r="W10" s="258"/>
    </row>
    <row r="11" spans="2:29" ht="28.5" customHeight="1">
      <c r="D11" s="284"/>
      <c r="E11" s="237"/>
      <c r="F11" s="238"/>
      <c r="G11" s="238"/>
      <c r="H11" s="315" t="str">
        <f>土地の所有者届出7条!C17&amp;""</f>
        <v/>
      </c>
      <c r="I11" s="304"/>
      <c r="J11" s="304"/>
      <c r="K11" s="304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304"/>
      <c r="W11" s="316"/>
      <c r="AB11" s="66" t="s">
        <v>119</v>
      </c>
    </row>
    <row r="12" spans="2:29">
      <c r="D12" s="284"/>
      <c r="E12" s="234" t="s">
        <v>69</v>
      </c>
      <c r="F12" s="235"/>
      <c r="G12" s="236"/>
      <c r="H12" s="240" t="s">
        <v>21</v>
      </c>
      <c r="I12" s="241"/>
      <c r="J12" s="242"/>
      <c r="K12" s="280" t="str">
        <f>土地の所有者届出7条!I18&amp;""</f>
        <v/>
      </c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2"/>
      <c r="AB12" s="66" t="s">
        <v>134</v>
      </c>
    </row>
    <row r="13" spans="2:29">
      <c r="D13" s="284"/>
      <c r="E13" s="237"/>
      <c r="F13" s="238"/>
      <c r="G13" s="239"/>
      <c r="H13" s="274" t="s">
        <v>22</v>
      </c>
      <c r="I13" s="275"/>
      <c r="J13" s="276"/>
      <c r="K13" s="280" t="str">
        <f>土地の所有者届出7条!I19&amp;""</f>
        <v/>
      </c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2"/>
      <c r="AB13" s="66" t="s">
        <v>150</v>
      </c>
    </row>
    <row r="14" spans="2:29" ht="13.35" customHeight="1">
      <c r="D14" s="284"/>
      <c r="E14" s="234" t="s">
        <v>68</v>
      </c>
      <c r="F14" s="235"/>
      <c r="G14" s="236"/>
      <c r="H14" s="259" t="str">
        <f>土地の所有者届出7条!F20&amp;""</f>
        <v>日本国籍以外（永住者）（国名等：中国）</v>
      </c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1"/>
    </row>
    <row r="15" spans="2:29">
      <c r="D15" s="284"/>
      <c r="E15" s="251"/>
      <c r="F15" s="252"/>
      <c r="G15" s="253"/>
      <c r="H15" s="262"/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4"/>
    </row>
    <row r="16" spans="2:29">
      <c r="D16" s="285"/>
      <c r="E16" s="254"/>
      <c r="F16" s="255"/>
      <c r="G16" s="256"/>
      <c r="H16" s="265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7"/>
    </row>
    <row r="17" spans="4:29" ht="13.5" customHeight="1">
      <c r="D17" s="283">
        <v>2</v>
      </c>
      <c r="E17" s="286" t="s">
        <v>49</v>
      </c>
      <c r="F17" s="287"/>
      <c r="G17" s="288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3"/>
      <c r="S17" s="243" t="s">
        <v>70</v>
      </c>
      <c r="T17" s="244"/>
      <c r="U17" s="296"/>
      <c r="V17" s="296"/>
      <c r="W17" s="297"/>
      <c r="AC17" t="s">
        <v>102</v>
      </c>
    </row>
    <row r="18" spans="4:29" ht="13.5" customHeight="1">
      <c r="D18" s="284"/>
      <c r="E18" s="289"/>
      <c r="F18" s="290"/>
      <c r="G18" s="291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5"/>
      <c r="S18" s="245"/>
      <c r="T18" s="246"/>
      <c r="U18" s="298"/>
      <c r="V18" s="298"/>
      <c r="W18" s="299"/>
      <c r="AC18" s="56"/>
    </row>
    <row r="19" spans="4:29" ht="16.5" customHeight="1">
      <c r="D19" s="284"/>
      <c r="E19" s="234" t="s">
        <v>50</v>
      </c>
      <c r="F19" s="235"/>
      <c r="G19" s="235"/>
      <c r="H19" s="21" t="s">
        <v>19</v>
      </c>
      <c r="I19" s="279"/>
      <c r="J19" s="279"/>
      <c r="K19" s="279"/>
      <c r="L19" s="279"/>
      <c r="M19" s="279"/>
      <c r="N19" s="279"/>
      <c r="O19" s="300"/>
      <c r="P19" s="300"/>
      <c r="Q19" s="300"/>
      <c r="R19" s="300"/>
      <c r="S19" s="300"/>
      <c r="T19" s="300"/>
      <c r="U19" s="300"/>
      <c r="V19" s="300"/>
      <c r="W19" s="301"/>
    </row>
    <row r="20" spans="4:29" ht="28.5" customHeight="1">
      <c r="D20" s="284"/>
      <c r="E20" s="237"/>
      <c r="F20" s="238"/>
      <c r="G20" s="238"/>
      <c r="H20" s="268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70"/>
    </row>
    <row r="21" spans="4:29" ht="13.5" customHeight="1">
      <c r="D21" s="284"/>
      <c r="E21" s="234" t="s">
        <v>69</v>
      </c>
      <c r="F21" s="235"/>
      <c r="G21" s="236"/>
      <c r="H21" s="240" t="s">
        <v>21</v>
      </c>
      <c r="I21" s="241"/>
      <c r="J21" s="242"/>
      <c r="K21" s="271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3"/>
    </row>
    <row r="22" spans="4:29" ht="13.5" customHeight="1">
      <c r="D22" s="284"/>
      <c r="E22" s="237"/>
      <c r="F22" s="238"/>
      <c r="G22" s="239"/>
      <c r="H22" s="274" t="s">
        <v>22</v>
      </c>
      <c r="I22" s="275"/>
      <c r="J22" s="276"/>
      <c r="K22" s="271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3"/>
    </row>
    <row r="23" spans="4:29" ht="13.5" customHeight="1">
      <c r="D23" s="284"/>
      <c r="E23" s="234" t="s">
        <v>68</v>
      </c>
      <c r="F23" s="235"/>
      <c r="G23" s="236"/>
      <c r="H23" s="306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7"/>
      <c r="W23" s="308"/>
    </row>
    <row r="24" spans="4:29" ht="13.5" customHeight="1">
      <c r="D24" s="284"/>
      <c r="E24" s="251"/>
      <c r="F24" s="252"/>
      <c r="G24" s="253"/>
      <c r="H24" s="309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1"/>
    </row>
    <row r="25" spans="4:29" ht="13.5" customHeight="1">
      <c r="D25" s="285"/>
      <c r="E25" s="254"/>
      <c r="F25" s="255"/>
      <c r="G25" s="256"/>
      <c r="H25" s="312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  <c r="W25" s="314"/>
    </row>
    <row r="26" spans="4:29" ht="13.5" customHeight="1">
      <c r="D26" s="283">
        <v>3</v>
      </c>
      <c r="E26" s="286" t="s">
        <v>49</v>
      </c>
      <c r="F26" s="287"/>
      <c r="G26" s="288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3"/>
      <c r="S26" s="243" t="s">
        <v>70</v>
      </c>
      <c r="T26" s="244"/>
      <c r="U26" s="296"/>
      <c r="V26" s="296"/>
      <c r="W26" s="297"/>
      <c r="AC26" t="s">
        <v>102</v>
      </c>
    </row>
    <row r="27" spans="4:29" ht="13.5" customHeight="1">
      <c r="D27" s="284"/>
      <c r="E27" s="289"/>
      <c r="F27" s="290"/>
      <c r="G27" s="291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5"/>
      <c r="S27" s="245"/>
      <c r="T27" s="246"/>
      <c r="U27" s="298"/>
      <c r="V27" s="298"/>
      <c r="W27" s="299"/>
      <c r="AC27" s="56"/>
    </row>
    <row r="28" spans="4:29" ht="16.5" customHeight="1">
      <c r="D28" s="284"/>
      <c r="E28" s="234" t="s">
        <v>50</v>
      </c>
      <c r="F28" s="235"/>
      <c r="G28" s="235"/>
      <c r="H28" s="21" t="s">
        <v>19</v>
      </c>
      <c r="I28" s="279"/>
      <c r="J28" s="279"/>
      <c r="K28" s="279"/>
      <c r="L28" s="279"/>
      <c r="M28" s="279"/>
      <c r="N28" s="279"/>
      <c r="O28" s="300"/>
      <c r="P28" s="300"/>
      <c r="Q28" s="300"/>
      <c r="R28" s="300"/>
      <c r="S28" s="300"/>
      <c r="T28" s="300"/>
      <c r="U28" s="300"/>
      <c r="V28" s="300"/>
      <c r="W28" s="301"/>
    </row>
    <row r="29" spans="4:29" ht="28.5" customHeight="1">
      <c r="D29" s="284"/>
      <c r="E29" s="237"/>
      <c r="F29" s="238"/>
      <c r="G29" s="238"/>
      <c r="H29" s="268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70"/>
    </row>
    <row r="30" spans="4:29" ht="13.5" customHeight="1">
      <c r="D30" s="284"/>
      <c r="E30" s="234" t="s">
        <v>69</v>
      </c>
      <c r="F30" s="235"/>
      <c r="G30" s="236"/>
      <c r="H30" s="240" t="s">
        <v>21</v>
      </c>
      <c r="I30" s="241"/>
      <c r="J30" s="242"/>
      <c r="K30" s="271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3"/>
    </row>
    <row r="31" spans="4:29" ht="13.5" customHeight="1">
      <c r="D31" s="284"/>
      <c r="E31" s="237"/>
      <c r="F31" s="238"/>
      <c r="G31" s="239"/>
      <c r="H31" s="274" t="s">
        <v>22</v>
      </c>
      <c r="I31" s="275"/>
      <c r="J31" s="276"/>
      <c r="K31" s="271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3"/>
    </row>
    <row r="32" spans="4:29" ht="13.5" customHeight="1">
      <c r="D32" s="284"/>
      <c r="E32" s="234" t="s">
        <v>68</v>
      </c>
      <c r="F32" s="235"/>
      <c r="G32" s="236"/>
      <c r="H32" s="306"/>
      <c r="I32" s="307"/>
      <c r="J32" s="307"/>
      <c r="K32" s="307"/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8"/>
    </row>
    <row r="33" spans="4:29" ht="13.5" customHeight="1">
      <c r="D33" s="284"/>
      <c r="E33" s="251"/>
      <c r="F33" s="252"/>
      <c r="G33" s="253"/>
      <c r="H33" s="309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1"/>
    </row>
    <row r="34" spans="4:29" ht="13.5" customHeight="1">
      <c r="D34" s="285"/>
      <c r="E34" s="254"/>
      <c r="F34" s="255"/>
      <c r="G34" s="256"/>
      <c r="H34" s="312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  <c r="W34" s="314"/>
    </row>
    <row r="35" spans="4:29" ht="13.5" customHeight="1">
      <c r="D35" s="283">
        <v>4</v>
      </c>
      <c r="E35" s="286" t="s">
        <v>49</v>
      </c>
      <c r="F35" s="287"/>
      <c r="G35" s="288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3"/>
      <c r="S35" s="243" t="s">
        <v>70</v>
      </c>
      <c r="T35" s="244"/>
      <c r="U35" s="296"/>
      <c r="V35" s="296"/>
      <c r="W35" s="297"/>
      <c r="AC35" t="s">
        <v>102</v>
      </c>
    </row>
    <row r="36" spans="4:29" ht="13.5" customHeight="1">
      <c r="D36" s="284"/>
      <c r="E36" s="289"/>
      <c r="F36" s="290"/>
      <c r="G36" s="291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5"/>
      <c r="S36" s="245"/>
      <c r="T36" s="246"/>
      <c r="U36" s="298"/>
      <c r="V36" s="298"/>
      <c r="W36" s="299"/>
      <c r="AC36" s="56"/>
    </row>
    <row r="37" spans="4:29" ht="16.5" customHeight="1">
      <c r="D37" s="284"/>
      <c r="E37" s="234" t="s">
        <v>50</v>
      </c>
      <c r="F37" s="235"/>
      <c r="G37" s="235"/>
      <c r="H37" s="21" t="s">
        <v>19</v>
      </c>
      <c r="I37" s="279"/>
      <c r="J37" s="279"/>
      <c r="K37" s="279"/>
      <c r="L37" s="279"/>
      <c r="M37" s="279"/>
      <c r="N37" s="279"/>
      <c r="O37" s="300"/>
      <c r="P37" s="300"/>
      <c r="Q37" s="300"/>
      <c r="R37" s="300"/>
      <c r="S37" s="300"/>
      <c r="T37" s="300"/>
      <c r="U37" s="300"/>
      <c r="V37" s="300"/>
      <c r="W37" s="301"/>
    </row>
    <row r="38" spans="4:29" ht="28.5" customHeight="1">
      <c r="D38" s="284"/>
      <c r="E38" s="237"/>
      <c r="F38" s="238"/>
      <c r="G38" s="238"/>
      <c r="H38" s="268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70"/>
    </row>
    <row r="39" spans="4:29" ht="13.5" customHeight="1">
      <c r="D39" s="284"/>
      <c r="E39" s="234" t="s">
        <v>69</v>
      </c>
      <c r="F39" s="235"/>
      <c r="G39" s="236"/>
      <c r="H39" s="240" t="s">
        <v>21</v>
      </c>
      <c r="I39" s="241"/>
      <c r="J39" s="242"/>
      <c r="K39" s="271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3"/>
    </row>
    <row r="40" spans="4:29" ht="13.5" customHeight="1">
      <c r="D40" s="284"/>
      <c r="E40" s="237"/>
      <c r="F40" s="238"/>
      <c r="G40" s="239"/>
      <c r="H40" s="274" t="s">
        <v>22</v>
      </c>
      <c r="I40" s="275"/>
      <c r="J40" s="276"/>
      <c r="K40" s="271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3"/>
    </row>
    <row r="41" spans="4:29" ht="13.5" customHeight="1">
      <c r="D41" s="284"/>
      <c r="E41" s="234" t="s">
        <v>68</v>
      </c>
      <c r="F41" s="235"/>
      <c r="G41" s="236"/>
      <c r="H41" s="306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8"/>
    </row>
    <row r="42" spans="4:29" ht="13.5" customHeight="1">
      <c r="D42" s="284"/>
      <c r="E42" s="251"/>
      <c r="F42" s="252"/>
      <c r="G42" s="253"/>
      <c r="H42" s="309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1"/>
    </row>
    <row r="43" spans="4:29" ht="13.5" customHeight="1">
      <c r="D43" s="285"/>
      <c r="E43" s="254"/>
      <c r="F43" s="255"/>
      <c r="G43" s="256"/>
      <c r="H43" s="312"/>
      <c r="I43" s="313"/>
      <c r="J43" s="313"/>
      <c r="K43" s="313"/>
      <c r="L43" s="313"/>
      <c r="M43" s="313"/>
      <c r="N43" s="313"/>
      <c r="O43" s="313"/>
      <c r="P43" s="313"/>
      <c r="Q43" s="313"/>
      <c r="R43" s="313"/>
      <c r="S43" s="313"/>
      <c r="T43" s="313"/>
      <c r="U43" s="313"/>
      <c r="V43" s="313"/>
      <c r="W43" s="314"/>
    </row>
    <row r="44" spans="4:29" ht="13.5" customHeight="1">
      <c r="D44" s="283">
        <v>5</v>
      </c>
      <c r="E44" s="286" t="s">
        <v>49</v>
      </c>
      <c r="F44" s="287"/>
      <c r="G44" s="288"/>
      <c r="H44" s="292"/>
      <c r="I44" s="292"/>
      <c r="J44" s="292"/>
      <c r="K44" s="292"/>
      <c r="L44" s="292"/>
      <c r="M44" s="292"/>
      <c r="N44" s="292"/>
      <c r="O44" s="292"/>
      <c r="P44" s="292"/>
      <c r="Q44" s="292"/>
      <c r="R44" s="293"/>
      <c r="S44" s="243" t="s">
        <v>70</v>
      </c>
      <c r="T44" s="244"/>
      <c r="U44" s="296"/>
      <c r="V44" s="296"/>
      <c r="W44" s="297"/>
      <c r="AC44" t="s">
        <v>102</v>
      </c>
    </row>
    <row r="45" spans="4:29" ht="13.5" customHeight="1">
      <c r="D45" s="284"/>
      <c r="E45" s="289"/>
      <c r="F45" s="290"/>
      <c r="G45" s="291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5"/>
      <c r="S45" s="245"/>
      <c r="T45" s="246"/>
      <c r="U45" s="298"/>
      <c r="V45" s="298"/>
      <c r="W45" s="299"/>
      <c r="AC45" s="56"/>
    </row>
    <row r="46" spans="4:29" ht="16.5" customHeight="1">
      <c r="D46" s="284"/>
      <c r="E46" s="234" t="s">
        <v>50</v>
      </c>
      <c r="F46" s="235"/>
      <c r="G46" s="235"/>
      <c r="H46" s="21" t="s">
        <v>19</v>
      </c>
      <c r="I46" s="279"/>
      <c r="J46" s="279"/>
      <c r="K46" s="279"/>
      <c r="L46" s="279"/>
      <c r="M46" s="279"/>
      <c r="N46" s="279"/>
      <c r="O46" s="300"/>
      <c r="P46" s="300"/>
      <c r="Q46" s="300"/>
      <c r="R46" s="300"/>
      <c r="S46" s="300"/>
      <c r="T46" s="300"/>
      <c r="U46" s="300"/>
      <c r="V46" s="300"/>
      <c r="W46" s="301"/>
    </row>
    <row r="47" spans="4:29" ht="28.5" customHeight="1">
      <c r="D47" s="284"/>
      <c r="E47" s="237"/>
      <c r="F47" s="238"/>
      <c r="G47" s="238"/>
      <c r="H47" s="268"/>
      <c r="I47" s="269"/>
      <c r="J47" s="269"/>
      <c r="K47" s="269"/>
      <c r="L47" s="269"/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70"/>
    </row>
    <row r="48" spans="4:29" ht="13.5" customHeight="1">
      <c r="D48" s="284"/>
      <c r="E48" s="234" t="s">
        <v>69</v>
      </c>
      <c r="F48" s="235"/>
      <c r="G48" s="236"/>
      <c r="H48" s="240" t="s">
        <v>104</v>
      </c>
      <c r="I48" s="241"/>
      <c r="J48" s="242"/>
      <c r="K48" s="271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3"/>
    </row>
    <row r="49" spans="4:23" ht="13.5" customHeight="1">
      <c r="D49" s="284"/>
      <c r="E49" s="237"/>
      <c r="F49" s="238"/>
      <c r="G49" s="239"/>
      <c r="H49" s="274" t="s">
        <v>22</v>
      </c>
      <c r="I49" s="275"/>
      <c r="J49" s="276"/>
      <c r="K49" s="271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3"/>
    </row>
    <row r="50" spans="4:23" ht="13.5" customHeight="1">
      <c r="D50" s="284"/>
      <c r="E50" s="234" t="s">
        <v>68</v>
      </c>
      <c r="F50" s="235"/>
      <c r="G50" s="236"/>
      <c r="H50" s="306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8"/>
    </row>
    <row r="51" spans="4:23" ht="13.5" customHeight="1">
      <c r="D51" s="284"/>
      <c r="E51" s="251"/>
      <c r="F51" s="252"/>
      <c r="G51" s="253"/>
      <c r="H51" s="309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1"/>
    </row>
    <row r="52" spans="4:23" ht="13.5" customHeight="1">
      <c r="D52" s="285"/>
      <c r="E52" s="254"/>
      <c r="F52" s="255"/>
      <c r="G52" s="256"/>
      <c r="H52" s="312"/>
      <c r="I52" s="313"/>
      <c r="J52" s="313"/>
      <c r="K52" s="313"/>
      <c r="L52" s="313"/>
      <c r="M52" s="313"/>
      <c r="N52" s="313"/>
      <c r="O52" s="313"/>
      <c r="P52" s="313"/>
      <c r="Q52" s="313"/>
      <c r="R52" s="313"/>
      <c r="S52" s="313"/>
      <c r="T52" s="313"/>
      <c r="U52" s="313"/>
      <c r="V52" s="313"/>
      <c r="W52" s="314"/>
    </row>
  </sheetData>
  <sheetProtection sheet="1" formatCells="0"/>
  <mergeCells count="83">
    <mergeCell ref="K31:W31"/>
    <mergeCell ref="U26:W27"/>
    <mergeCell ref="H29:W29"/>
    <mergeCell ref="H32:W34"/>
    <mergeCell ref="H31:J31"/>
    <mergeCell ref="H41:W43"/>
    <mergeCell ref="D35:D43"/>
    <mergeCell ref="K49:W49"/>
    <mergeCell ref="I46:N46"/>
    <mergeCell ref="H50:W52"/>
    <mergeCell ref="H47:W47"/>
    <mergeCell ref="D44:D52"/>
    <mergeCell ref="E44:G45"/>
    <mergeCell ref="H44:R45"/>
    <mergeCell ref="S44:T45"/>
    <mergeCell ref="U44:W45"/>
    <mergeCell ref="E46:G47"/>
    <mergeCell ref="E50:G52"/>
    <mergeCell ref="O46:W46"/>
    <mergeCell ref="E48:G49"/>
    <mergeCell ref="H48:J48"/>
    <mergeCell ref="K48:W48"/>
    <mergeCell ref="H49:J49"/>
    <mergeCell ref="E35:G36"/>
    <mergeCell ref="H35:R36"/>
    <mergeCell ref="S35:T36"/>
    <mergeCell ref="U35:W36"/>
    <mergeCell ref="E37:G38"/>
    <mergeCell ref="O37:W37"/>
    <mergeCell ref="I37:N37"/>
    <mergeCell ref="E39:G40"/>
    <mergeCell ref="H39:J39"/>
    <mergeCell ref="K39:W39"/>
    <mergeCell ref="H40:J40"/>
    <mergeCell ref="K40:W40"/>
    <mergeCell ref="E41:G43"/>
    <mergeCell ref="H38:W38"/>
    <mergeCell ref="K22:W22"/>
    <mergeCell ref="E23:G25"/>
    <mergeCell ref="D26:D34"/>
    <mergeCell ref="E26:G27"/>
    <mergeCell ref="H26:R27"/>
    <mergeCell ref="S26:T27"/>
    <mergeCell ref="E28:G29"/>
    <mergeCell ref="E32:G34"/>
    <mergeCell ref="O28:W28"/>
    <mergeCell ref="E30:G31"/>
    <mergeCell ref="H30:J30"/>
    <mergeCell ref="K30:W30"/>
    <mergeCell ref="I28:N28"/>
    <mergeCell ref="H23:W25"/>
    <mergeCell ref="D1:Z2"/>
    <mergeCell ref="I10:N10"/>
    <mergeCell ref="I19:N19"/>
    <mergeCell ref="K12:W12"/>
    <mergeCell ref="H13:J13"/>
    <mergeCell ref="K13:W13"/>
    <mergeCell ref="D17:D25"/>
    <mergeCell ref="E17:G18"/>
    <mergeCell ref="H17:R18"/>
    <mergeCell ref="S17:T18"/>
    <mergeCell ref="U17:W18"/>
    <mergeCell ref="E19:G20"/>
    <mergeCell ref="O19:W19"/>
    <mergeCell ref="D8:D16"/>
    <mergeCell ref="E8:G9"/>
    <mergeCell ref="H8:R9"/>
    <mergeCell ref="B4:Y5"/>
    <mergeCell ref="C6:Y6"/>
    <mergeCell ref="E21:G22"/>
    <mergeCell ref="H21:J21"/>
    <mergeCell ref="S8:T9"/>
    <mergeCell ref="U8:W9"/>
    <mergeCell ref="E10:G11"/>
    <mergeCell ref="E14:G16"/>
    <mergeCell ref="O10:W10"/>
    <mergeCell ref="E12:G13"/>
    <mergeCell ref="H12:J12"/>
    <mergeCell ref="H14:W16"/>
    <mergeCell ref="H20:W20"/>
    <mergeCell ref="K21:W21"/>
    <mergeCell ref="H22:J22"/>
    <mergeCell ref="H11:W11"/>
  </mergeCells>
  <phoneticPr fontId="1"/>
  <dataValidations count="1">
    <dataValidation type="list" allowBlank="1" showInputMessage="1" sqref="H23:W25 H32:W34 H41:W43 H50:W52">
      <formula1>$AB$11:$AB$13</formula1>
    </dataValidation>
  </dataValidations>
  <pageMargins left="0.7" right="0.5" top="0.63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G2" sqref="G2"/>
    </sheetView>
  </sheetViews>
  <sheetFormatPr defaultRowHeight="13.5"/>
  <cols>
    <col min="1" max="1" width="13.875" style="44" bestFit="1" customWidth="1"/>
    <col min="2" max="3" width="9.25" style="44"/>
    <col min="4" max="4" width="13.5" bestFit="1" customWidth="1"/>
    <col min="5" max="5" width="17.75" style="74" bestFit="1" customWidth="1"/>
    <col min="6" max="6" width="17.75" bestFit="1" customWidth="1"/>
    <col min="7" max="7" width="13.5" bestFit="1" customWidth="1"/>
    <col min="8" max="8" width="17.75" bestFit="1" customWidth="1"/>
    <col min="9" max="9" width="22" bestFit="1" customWidth="1"/>
    <col min="10" max="10" width="13.5" bestFit="1" customWidth="1"/>
    <col min="11" max="11" width="7.25" bestFit="1" customWidth="1"/>
  </cols>
  <sheetData>
    <row r="1" spans="1:11">
      <c r="A1" s="52" t="s">
        <v>109</v>
      </c>
      <c r="B1" s="49" t="s">
        <v>110</v>
      </c>
      <c r="C1" s="50" t="s">
        <v>111</v>
      </c>
      <c r="D1" s="63" t="s">
        <v>127</v>
      </c>
      <c r="E1" s="74" t="s">
        <v>129</v>
      </c>
      <c r="F1" t="s">
        <v>131</v>
      </c>
      <c r="G1" t="s">
        <v>132</v>
      </c>
      <c r="H1" t="s">
        <v>133</v>
      </c>
      <c r="I1" t="s">
        <v>126</v>
      </c>
      <c r="J1" t="s">
        <v>125</v>
      </c>
      <c r="K1" t="s">
        <v>152</v>
      </c>
    </row>
    <row r="2" spans="1:11">
      <c r="A2" s="53" t="b">
        <f>IF(TRIM(CONCATENATE(D2,E2,F2,G2,H2,I2,J2))="",TRUE,FALSE)</f>
        <v>0</v>
      </c>
      <c r="B2" s="49"/>
      <c r="C2" s="49" t="str">
        <f>土地の所有者届出7条!$AN$2&amp;""</f>
        <v/>
      </c>
      <c r="D2" t="str">
        <f>土地の所有者届出7条!C13&amp;""</f>
        <v/>
      </c>
      <c r="E2" s="74" t="str">
        <f>'別紙（新所有者）'!U8&amp;""</f>
        <v/>
      </c>
      <c r="F2" t="str">
        <f>土地の所有者届出7条!D16&amp;""</f>
        <v/>
      </c>
      <c r="G2" t="str">
        <f>土地の所有者届出7条!C17&amp;""</f>
        <v/>
      </c>
      <c r="H2" t="str">
        <f>土地の所有者届出7条!I18&amp;""</f>
        <v/>
      </c>
      <c r="I2" t="str">
        <f>土地の所有者届出7条!I19&amp;""</f>
        <v/>
      </c>
      <c r="J2" t="str">
        <f>土地の所有者届出7条!F20&amp;""</f>
        <v>日本国籍以外（永住者）（国名等：中国）</v>
      </c>
      <c r="K2">
        <v>1</v>
      </c>
    </row>
    <row r="3" spans="1:11">
      <c r="A3" s="53" t="b">
        <f t="shared" ref="A3:A6" si="0">IF(TRIM(CONCATENATE(D3,E3,F3,G3,H3,I3,J3))="",TRUE,FALSE)</f>
        <v>1</v>
      </c>
      <c r="B3" s="49"/>
      <c r="C3" s="49" t="str">
        <f>土地の所有者届出7条!$AN$2&amp;""</f>
        <v/>
      </c>
      <c r="D3" t="str">
        <f>'別紙（新所有者）'!H17&amp;""</f>
        <v/>
      </c>
      <c r="E3" s="74" t="str">
        <f>'別紙（新所有者）'!U17&amp;""</f>
        <v/>
      </c>
      <c r="F3" t="str">
        <f>'別紙（新所有者）'!I19&amp;""</f>
        <v/>
      </c>
      <c r="G3" t="str">
        <f>'別紙（新所有者）'!H20&amp;""</f>
        <v/>
      </c>
      <c r="H3" t="str">
        <f>'別紙（新所有者）'!K21&amp;""</f>
        <v/>
      </c>
      <c r="I3" t="str">
        <f>'別紙（新所有者）'!K22&amp;""</f>
        <v/>
      </c>
      <c r="J3" t="str">
        <f>'別紙（新所有者）'!H41&amp;""</f>
        <v/>
      </c>
      <c r="K3">
        <v>2</v>
      </c>
    </row>
    <row r="4" spans="1:11">
      <c r="A4" s="53" t="b">
        <f t="shared" si="0"/>
        <v>1</v>
      </c>
      <c r="B4" s="49"/>
      <c r="C4" s="49" t="str">
        <f>土地の所有者届出7条!$AN$2&amp;""</f>
        <v/>
      </c>
      <c r="D4" t="str">
        <f>'別紙（新所有者）'!H26&amp;""</f>
        <v/>
      </c>
      <c r="E4" s="74" t="str">
        <f>'別紙（新所有者）'!U26&amp;""</f>
        <v/>
      </c>
      <c r="F4" t="str">
        <f>'別紙（新所有者）'!I28&amp;""</f>
        <v/>
      </c>
      <c r="G4" t="str">
        <f>'別紙（新所有者）'!H29&amp;""</f>
        <v/>
      </c>
      <c r="H4" t="str">
        <f>'別紙（新所有者）'!K30&amp;""</f>
        <v/>
      </c>
      <c r="I4" t="str">
        <f>'別紙（新所有者）'!K31&amp;""</f>
        <v/>
      </c>
      <c r="J4" t="str">
        <f>'別紙（新所有者）'!H41&amp;""</f>
        <v/>
      </c>
      <c r="K4">
        <v>3</v>
      </c>
    </row>
    <row r="5" spans="1:11">
      <c r="A5" s="53" t="b">
        <f t="shared" si="0"/>
        <v>1</v>
      </c>
      <c r="B5" s="49"/>
      <c r="C5" s="49" t="str">
        <f>土地の所有者届出7条!$AN$2&amp;""</f>
        <v/>
      </c>
      <c r="D5" t="str">
        <f>'別紙（新所有者）'!H35&amp;""</f>
        <v/>
      </c>
      <c r="E5" s="74" t="str">
        <f>'別紙（新所有者）'!U35&amp;""</f>
        <v/>
      </c>
      <c r="F5" t="str">
        <f>'別紙（新所有者）'!I37&amp;""</f>
        <v/>
      </c>
      <c r="G5" t="str">
        <f>'別紙（新所有者）'!H38&amp;""</f>
        <v/>
      </c>
      <c r="H5" t="str">
        <f>'別紙（新所有者）'!K30&amp;""</f>
        <v/>
      </c>
      <c r="I5" t="str">
        <f>'別紙（新所有者）'!K40&amp;""</f>
        <v/>
      </c>
      <c r="J5" t="str">
        <f>'別紙（新所有者）'!H41&amp;""</f>
        <v/>
      </c>
      <c r="K5">
        <v>4</v>
      </c>
    </row>
    <row r="6" spans="1:11">
      <c r="A6" s="53" t="b">
        <f t="shared" si="0"/>
        <v>1</v>
      </c>
      <c r="B6" s="49"/>
      <c r="C6" s="49" t="str">
        <f>土地の所有者届出7条!$AN$2&amp;""</f>
        <v/>
      </c>
      <c r="D6" t="str">
        <f>'別紙（新所有者）'!H44&amp;""</f>
        <v/>
      </c>
      <c r="E6" s="74" t="str">
        <f>'別紙（新所有者）'!U44&amp;""</f>
        <v/>
      </c>
      <c r="F6" t="str">
        <f>'別紙（新所有者）'!I46&amp;""</f>
        <v/>
      </c>
      <c r="G6" t="str">
        <f>'別紙（新所有者）'!H47&amp;""</f>
        <v/>
      </c>
      <c r="H6" t="str">
        <f>'別紙（新所有者）'!K39&amp;""</f>
        <v/>
      </c>
      <c r="I6" t="str">
        <f>'別紙（新所有者）'!K49&amp;""</f>
        <v/>
      </c>
      <c r="J6" t="str">
        <f>'別紙（新所有者）'!H50&amp;""</f>
        <v/>
      </c>
      <c r="K6">
        <v>5</v>
      </c>
    </row>
    <row r="11" spans="1:11">
      <c r="C11" s="64"/>
    </row>
    <row r="12" spans="1:11">
      <c r="C12" s="65"/>
    </row>
    <row r="13" spans="1:11">
      <c r="C13" s="63"/>
    </row>
    <row r="14" spans="1:11">
      <c r="C14"/>
    </row>
    <row r="15" spans="1:11">
      <c r="C15"/>
    </row>
    <row r="16" spans="1:11">
      <c r="C16"/>
    </row>
    <row r="17" spans="3:3">
      <c r="C17"/>
    </row>
    <row r="18" spans="3:3">
      <c r="C18"/>
    </row>
    <row r="19" spans="3:3">
      <c r="C19"/>
    </row>
    <row r="20" spans="3:3">
      <c r="C20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L27"/>
  <sheetViews>
    <sheetView workbookViewId="0"/>
  </sheetViews>
  <sheetFormatPr defaultColWidth="9" defaultRowHeight="13.5"/>
  <cols>
    <col min="1" max="1" width="2.75" style="6" customWidth="1"/>
    <col min="2" max="2" width="3.875" style="6" customWidth="1"/>
    <col min="3" max="3" width="27.25" style="6" customWidth="1"/>
    <col min="4" max="4" width="4.375" style="6" customWidth="1"/>
    <col min="5" max="5" width="6.25" style="6" customWidth="1"/>
    <col min="6" max="6" width="4" style="6" customWidth="1"/>
    <col min="7" max="7" width="8.375" style="6" customWidth="1"/>
    <col min="8" max="8" width="34.75" style="6" customWidth="1"/>
    <col min="9" max="9" width="2.25" style="6" customWidth="1"/>
    <col min="10" max="10" width="9" style="6"/>
    <col min="11" max="11" width="9" style="6" customWidth="1"/>
    <col min="12" max="12" width="9" style="6" hidden="1" customWidth="1"/>
    <col min="13" max="16384" width="9" style="6"/>
  </cols>
  <sheetData>
    <row r="1" spans="2:12" ht="18.75">
      <c r="B1" s="12" t="s">
        <v>66</v>
      </c>
      <c r="C1" s="12"/>
      <c r="D1" s="12"/>
    </row>
    <row r="3" spans="2:12" ht="6.75" customHeight="1"/>
    <row r="4" spans="2:12" ht="27" customHeight="1">
      <c r="B4" s="317" t="s">
        <v>60</v>
      </c>
      <c r="C4" s="317"/>
      <c r="D4" s="317"/>
      <c r="E4" s="317"/>
      <c r="F4" s="317"/>
      <c r="G4" s="317"/>
      <c r="H4" s="317"/>
    </row>
    <row r="5" spans="2:12" ht="5.25" customHeight="1"/>
    <row r="6" spans="2:12" ht="30.75" customHeight="1">
      <c r="C6" s="318" t="s">
        <v>63</v>
      </c>
      <c r="D6" s="318"/>
      <c r="E6" s="318"/>
      <c r="F6" s="318"/>
      <c r="G6" s="318"/>
    </row>
    <row r="7" spans="2:12">
      <c r="L7" s="6" t="s">
        <v>102</v>
      </c>
    </row>
    <row r="8" spans="2:12" ht="46.5" customHeight="1">
      <c r="B8" s="319">
        <v>1</v>
      </c>
      <c r="C8" s="18" t="s">
        <v>61</v>
      </c>
      <c r="D8" s="322" t="str">
        <f>土地の所有者届出7条!$V$13&amp;""</f>
        <v/>
      </c>
      <c r="E8" s="323"/>
      <c r="F8" s="323"/>
      <c r="G8" s="323"/>
      <c r="H8" s="324"/>
      <c r="L8" s="51"/>
    </row>
    <row r="9" spans="2:12" ht="33" customHeight="1">
      <c r="B9" s="320"/>
      <c r="C9" s="19" t="s">
        <v>16</v>
      </c>
      <c r="D9" s="325" t="str">
        <f>土地の所有者届出7条!$AA$14&amp;""</f>
        <v/>
      </c>
      <c r="E9" s="325"/>
      <c r="F9" s="325"/>
      <c r="G9" s="325"/>
      <c r="H9" s="326"/>
    </row>
    <row r="10" spans="2:12" ht="18.75" customHeight="1">
      <c r="B10" s="320"/>
      <c r="C10" s="327" t="s">
        <v>62</v>
      </c>
      <c r="D10" s="17" t="s">
        <v>19</v>
      </c>
      <c r="E10" s="332" t="str">
        <f>土地の所有者届出7条!$W$16&amp;""</f>
        <v/>
      </c>
      <c r="F10" s="332"/>
      <c r="G10" s="332"/>
      <c r="H10" s="13"/>
    </row>
    <row r="11" spans="2:12" ht="49.5" customHeight="1">
      <c r="B11" s="321"/>
      <c r="C11" s="328"/>
      <c r="D11" s="329" t="str">
        <f>土地の所有者届出7条!$V$17&amp;""</f>
        <v/>
      </c>
      <c r="E11" s="330"/>
      <c r="F11" s="330"/>
      <c r="G11" s="330"/>
      <c r="H11" s="331"/>
    </row>
    <row r="12" spans="2:12" ht="46.5" customHeight="1">
      <c r="B12" s="319">
        <v>2</v>
      </c>
      <c r="C12" s="18" t="s">
        <v>61</v>
      </c>
      <c r="D12" s="333"/>
      <c r="E12" s="334"/>
      <c r="F12" s="334"/>
      <c r="G12" s="334"/>
      <c r="H12" s="335"/>
      <c r="L12" s="6" t="s">
        <v>102</v>
      </c>
    </row>
    <row r="13" spans="2:12" ht="33" customHeight="1">
      <c r="B13" s="320"/>
      <c r="C13" s="19" t="s">
        <v>16</v>
      </c>
      <c r="D13" s="336"/>
      <c r="E13" s="336"/>
      <c r="F13" s="336"/>
      <c r="G13" s="336"/>
      <c r="H13" s="337"/>
      <c r="L13" s="51"/>
    </row>
    <row r="14" spans="2:12" ht="18.75" customHeight="1">
      <c r="B14" s="320"/>
      <c r="C14" s="327" t="s">
        <v>62</v>
      </c>
      <c r="D14" s="58" t="s">
        <v>19</v>
      </c>
      <c r="E14" s="341"/>
      <c r="F14" s="341"/>
      <c r="G14" s="341"/>
      <c r="H14" s="59"/>
    </row>
    <row r="15" spans="2:12" ht="49.5" customHeight="1">
      <c r="B15" s="321"/>
      <c r="C15" s="328"/>
      <c r="D15" s="338"/>
      <c r="E15" s="339"/>
      <c r="F15" s="339"/>
      <c r="G15" s="339"/>
      <c r="H15" s="340"/>
    </row>
    <row r="16" spans="2:12" ht="46.5" customHeight="1">
      <c r="B16" s="319">
        <v>3</v>
      </c>
      <c r="C16" s="18" t="s">
        <v>61</v>
      </c>
      <c r="D16" s="333"/>
      <c r="E16" s="334"/>
      <c r="F16" s="334"/>
      <c r="G16" s="334"/>
      <c r="H16" s="335"/>
      <c r="L16" s="6" t="s">
        <v>102</v>
      </c>
    </row>
    <row r="17" spans="2:12" ht="33" customHeight="1">
      <c r="B17" s="320"/>
      <c r="C17" s="19" t="s">
        <v>16</v>
      </c>
      <c r="D17" s="336"/>
      <c r="E17" s="336"/>
      <c r="F17" s="336"/>
      <c r="G17" s="336"/>
      <c r="H17" s="337"/>
      <c r="L17" s="51"/>
    </row>
    <row r="18" spans="2:12" ht="18.75" customHeight="1">
      <c r="B18" s="320"/>
      <c r="C18" s="327" t="s">
        <v>62</v>
      </c>
      <c r="D18" s="58" t="s">
        <v>19</v>
      </c>
      <c r="E18" s="341"/>
      <c r="F18" s="341"/>
      <c r="G18" s="341"/>
      <c r="H18" s="59"/>
    </row>
    <row r="19" spans="2:12" ht="49.5" customHeight="1">
      <c r="B19" s="321"/>
      <c r="C19" s="328"/>
      <c r="D19" s="338"/>
      <c r="E19" s="339"/>
      <c r="F19" s="339"/>
      <c r="G19" s="339"/>
      <c r="H19" s="340"/>
    </row>
    <row r="20" spans="2:12" ht="46.5" customHeight="1">
      <c r="B20" s="319">
        <v>4</v>
      </c>
      <c r="C20" s="18" t="s">
        <v>61</v>
      </c>
      <c r="D20" s="342"/>
      <c r="E20" s="342"/>
      <c r="F20" s="342"/>
      <c r="G20" s="342"/>
      <c r="H20" s="343"/>
      <c r="L20" s="6" t="s">
        <v>102</v>
      </c>
    </row>
    <row r="21" spans="2:12" ht="33" customHeight="1">
      <c r="B21" s="320"/>
      <c r="C21" s="19" t="s">
        <v>16</v>
      </c>
      <c r="D21" s="336"/>
      <c r="E21" s="336"/>
      <c r="F21" s="336"/>
      <c r="G21" s="336"/>
      <c r="H21" s="337"/>
      <c r="L21" s="51"/>
    </row>
    <row r="22" spans="2:12" ht="18.75" customHeight="1">
      <c r="B22" s="320"/>
      <c r="C22" s="327" t="s">
        <v>62</v>
      </c>
      <c r="D22" s="58" t="s">
        <v>19</v>
      </c>
      <c r="E22" s="341"/>
      <c r="F22" s="341"/>
      <c r="G22" s="341"/>
      <c r="H22" s="59"/>
    </row>
    <row r="23" spans="2:12" ht="49.5" customHeight="1">
      <c r="B23" s="321"/>
      <c r="C23" s="328"/>
      <c r="D23" s="338"/>
      <c r="E23" s="339"/>
      <c r="F23" s="339"/>
      <c r="G23" s="339"/>
      <c r="H23" s="340"/>
    </row>
    <row r="24" spans="2:12" ht="46.5" customHeight="1">
      <c r="B24" s="319">
        <v>5</v>
      </c>
      <c r="C24" s="18" t="s">
        <v>61</v>
      </c>
      <c r="D24" s="342"/>
      <c r="E24" s="342"/>
      <c r="F24" s="342"/>
      <c r="G24" s="342"/>
      <c r="H24" s="343"/>
      <c r="L24" s="6" t="s">
        <v>102</v>
      </c>
    </row>
    <row r="25" spans="2:12" ht="33" customHeight="1">
      <c r="B25" s="320"/>
      <c r="C25" s="19" t="s">
        <v>16</v>
      </c>
      <c r="D25" s="336"/>
      <c r="E25" s="336"/>
      <c r="F25" s="336"/>
      <c r="G25" s="336"/>
      <c r="H25" s="337"/>
      <c r="L25" s="51"/>
    </row>
    <row r="26" spans="2:12" ht="18.75" customHeight="1">
      <c r="B26" s="320"/>
      <c r="C26" s="327" t="s">
        <v>62</v>
      </c>
      <c r="D26" s="58" t="s">
        <v>19</v>
      </c>
      <c r="E26" s="341"/>
      <c r="F26" s="341"/>
      <c r="G26" s="341"/>
      <c r="H26" s="59"/>
    </row>
    <row r="27" spans="2:12" ht="49.5" customHeight="1">
      <c r="B27" s="321"/>
      <c r="C27" s="328"/>
      <c r="D27" s="338"/>
      <c r="E27" s="339"/>
      <c r="F27" s="339"/>
      <c r="G27" s="339"/>
      <c r="H27" s="340"/>
    </row>
  </sheetData>
  <sheetProtection sheet="1" formatCells="0"/>
  <mergeCells count="32">
    <mergeCell ref="B20:B23"/>
    <mergeCell ref="D20:H20"/>
    <mergeCell ref="D21:H21"/>
    <mergeCell ref="C22:C23"/>
    <mergeCell ref="D23:H23"/>
    <mergeCell ref="E22:G22"/>
    <mergeCell ref="B24:B27"/>
    <mergeCell ref="D24:H24"/>
    <mergeCell ref="D25:H25"/>
    <mergeCell ref="C26:C27"/>
    <mergeCell ref="D27:H27"/>
    <mergeCell ref="E26:G26"/>
    <mergeCell ref="B12:B15"/>
    <mergeCell ref="D12:H12"/>
    <mergeCell ref="D13:H13"/>
    <mergeCell ref="C14:C15"/>
    <mergeCell ref="D15:H15"/>
    <mergeCell ref="E14:G14"/>
    <mergeCell ref="B16:B19"/>
    <mergeCell ref="D16:H16"/>
    <mergeCell ref="D17:H17"/>
    <mergeCell ref="C18:C19"/>
    <mergeCell ref="D19:H19"/>
    <mergeCell ref="E18:G18"/>
    <mergeCell ref="B4:H4"/>
    <mergeCell ref="C6:G6"/>
    <mergeCell ref="B8:B11"/>
    <mergeCell ref="D8:H8"/>
    <mergeCell ref="D9:H9"/>
    <mergeCell ref="C10:C11"/>
    <mergeCell ref="D11:H11"/>
    <mergeCell ref="E10:G10"/>
  </mergeCells>
  <phoneticPr fontId="1"/>
  <pageMargins left="0.53" right="0.48" top="0.48" bottom="0.3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G2" sqref="G2"/>
    </sheetView>
  </sheetViews>
  <sheetFormatPr defaultRowHeight="13.5"/>
  <cols>
    <col min="1" max="1" width="13.875" style="44" bestFit="1" customWidth="1"/>
    <col min="2" max="3" width="9.25" style="44"/>
    <col min="4" max="4" width="14.875" customWidth="1"/>
    <col min="5" max="6" width="18.5" bestFit="1" customWidth="1"/>
    <col min="7" max="7" width="13.875" bestFit="1" customWidth="1"/>
    <col min="8" max="8" width="7.25" bestFit="1" customWidth="1"/>
  </cols>
  <sheetData>
    <row r="1" spans="1:8">
      <c r="A1" s="52" t="s">
        <v>109</v>
      </c>
      <c r="B1" s="49" t="s">
        <v>110</v>
      </c>
      <c r="C1" s="50" t="s">
        <v>111</v>
      </c>
      <c r="D1" t="s">
        <v>112</v>
      </c>
      <c r="E1" t="s">
        <v>113</v>
      </c>
      <c r="F1" t="s">
        <v>114</v>
      </c>
      <c r="G1" t="s">
        <v>115</v>
      </c>
      <c r="H1" t="s">
        <v>152</v>
      </c>
    </row>
    <row r="2" spans="1:8">
      <c r="A2" s="53" t="b">
        <f>IF(TRIM(CONCATENATE(D2,E2,F2,G2))="",TRUE,FALSE)</f>
        <v>1</v>
      </c>
      <c r="B2" s="49"/>
      <c r="C2" s="49" t="str">
        <f>土地の所有者届出7条!$AN$2&amp;""</f>
        <v/>
      </c>
      <c r="D2" t="str">
        <f>土地の所有者届出7条!V13&amp;""</f>
        <v/>
      </c>
      <c r="E2" t="str">
        <f>土地の所有者届出7条!AA14&amp;""</f>
        <v/>
      </c>
      <c r="F2" t="str">
        <f>土地の所有者届出7条!W16&amp;""</f>
        <v/>
      </c>
      <c r="G2" t="str">
        <f>土地の所有者届出7条!V17&amp;""</f>
        <v/>
      </c>
      <c r="H2">
        <v>1</v>
      </c>
    </row>
    <row r="3" spans="1:8">
      <c r="A3" s="53" t="b">
        <f t="shared" ref="A3:A6" si="0">IF(TRIM(CONCATENATE(D3,E3,F3,G3))="",TRUE,FALSE)</f>
        <v>1</v>
      </c>
      <c r="B3" s="49"/>
      <c r="C3" s="49" t="str">
        <f>土地の所有者届出7条!$AN$2&amp;""</f>
        <v/>
      </c>
      <c r="D3" t="str">
        <f>'別紙（前所有者）'!D12&amp;""</f>
        <v/>
      </c>
      <c r="E3" t="str">
        <f>'別紙（前所有者）'!D13&amp;""</f>
        <v/>
      </c>
      <c r="F3" t="str">
        <f>'別紙（前所有者）'!E14&amp;""</f>
        <v/>
      </c>
      <c r="G3" t="str">
        <f>'別紙（前所有者）'!D15&amp;""</f>
        <v/>
      </c>
      <c r="H3">
        <v>2</v>
      </c>
    </row>
    <row r="4" spans="1:8">
      <c r="A4" s="53" t="b">
        <f t="shared" si="0"/>
        <v>1</v>
      </c>
      <c r="B4" s="49"/>
      <c r="C4" s="49" t="str">
        <f>土地の所有者届出7条!$AN$2&amp;""</f>
        <v/>
      </c>
      <c r="D4" t="str">
        <f>'別紙（前所有者）'!D16&amp;""</f>
        <v/>
      </c>
      <c r="E4" t="str">
        <f>'別紙（前所有者）'!D17&amp;""</f>
        <v/>
      </c>
      <c r="F4" t="str">
        <f>'別紙（前所有者）'!E18&amp;""</f>
        <v/>
      </c>
      <c r="G4" t="str">
        <f>'別紙（前所有者）'!D19&amp;""</f>
        <v/>
      </c>
      <c r="H4">
        <v>3</v>
      </c>
    </row>
    <row r="5" spans="1:8">
      <c r="A5" s="53" t="b">
        <f t="shared" si="0"/>
        <v>1</v>
      </c>
      <c r="B5" s="49"/>
      <c r="C5" s="49" t="str">
        <f>土地の所有者届出7条!$AN$2&amp;""</f>
        <v/>
      </c>
      <c r="D5" t="str">
        <f>'別紙（前所有者）'!D20&amp;""</f>
        <v/>
      </c>
      <c r="E5" t="str">
        <f>'別紙（前所有者）'!D21&amp;""</f>
        <v/>
      </c>
      <c r="F5" t="str">
        <f>'別紙（前所有者）'!E22&amp;""</f>
        <v/>
      </c>
      <c r="G5" t="str">
        <f>'別紙（前所有者）'!D23&amp;""</f>
        <v/>
      </c>
      <c r="H5">
        <v>4</v>
      </c>
    </row>
    <row r="6" spans="1:8">
      <c r="A6" s="53" t="b">
        <f t="shared" si="0"/>
        <v>1</v>
      </c>
      <c r="B6" s="49"/>
      <c r="C6" s="49" t="str">
        <f>土地の所有者届出7条!$AN$2&amp;""</f>
        <v/>
      </c>
      <c r="D6" t="str">
        <f>'別紙（前所有者）'!D24&amp;""</f>
        <v/>
      </c>
      <c r="E6" t="str">
        <f>'別紙（前所有者）'!D25&amp;""</f>
        <v/>
      </c>
      <c r="F6" t="str">
        <f>'別紙（前所有者）'!E26&amp;""</f>
        <v/>
      </c>
      <c r="G6" t="str">
        <f>'別紙（前所有者）'!D23&amp;""</f>
        <v/>
      </c>
      <c r="H6">
        <v>5</v>
      </c>
    </row>
    <row r="7" spans="1:8">
      <c r="G7" t="str">
        <f>'別紙（前所有者）'!D27&amp;""</f>
        <v/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B1:H53"/>
  <sheetViews>
    <sheetView workbookViewId="0"/>
  </sheetViews>
  <sheetFormatPr defaultColWidth="9" defaultRowHeight="13.5"/>
  <cols>
    <col min="1" max="1" width="3.625" style="6" customWidth="1"/>
    <col min="2" max="2" width="5.625" style="6" customWidth="1"/>
    <col min="3" max="3" width="36.75" style="6" customWidth="1"/>
    <col min="4" max="4" width="14.375" style="6" customWidth="1"/>
    <col min="5" max="5" width="15.25" style="6" customWidth="1"/>
    <col min="6" max="6" width="13.125" style="6" customWidth="1"/>
    <col min="7" max="7" width="9" style="6"/>
    <col min="8" max="8" width="9" style="6" hidden="1" customWidth="1"/>
    <col min="9" max="16384" width="9" style="6"/>
  </cols>
  <sheetData>
    <row r="1" spans="2:8" ht="59.1" customHeight="1">
      <c r="B1" s="277" t="s">
        <v>64</v>
      </c>
      <c r="C1" s="277"/>
      <c r="D1" s="277"/>
      <c r="E1" s="277"/>
      <c r="F1" s="277"/>
    </row>
    <row r="3" spans="2:8" ht="6.75" customHeight="1"/>
    <row r="4" spans="2:8" ht="14.25">
      <c r="C4" s="11" t="s">
        <v>54</v>
      </c>
    </row>
    <row r="5" spans="2:8" ht="5.25" customHeight="1"/>
    <row r="6" spans="2:8" ht="18" customHeight="1">
      <c r="B6" s="346" t="s">
        <v>33</v>
      </c>
      <c r="C6" s="348" t="s">
        <v>53</v>
      </c>
      <c r="D6" s="348"/>
      <c r="E6" s="348" t="s">
        <v>52</v>
      </c>
      <c r="F6" s="350" t="s">
        <v>51</v>
      </c>
    </row>
    <row r="7" spans="2:8" ht="18" customHeight="1">
      <c r="B7" s="347"/>
      <c r="C7" s="7" t="s">
        <v>34</v>
      </c>
      <c r="D7" s="7" t="s">
        <v>35</v>
      </c>
      <c r="E7" s="349"/>
      <c r="F7" s="351"/>
      <c r="H7" s="6" t="s">
        <v>102</v>
      </c>
    </row>
    <row r="8" spans="2:8" ht="15.75" customHeight="1">
      <c r="B8" s="8">
        <v>6</v>
      </c>
      <c r="C8" s="60"/>
      <c r="D8" s="61"/>
      <c r="E8" s="71"/>
      <c r="F8" s="62"/>
      <c r="H8" s="51"/>
    </row>
    <row r="9" spans="2:8" ht="15.75" customHeight="1">
      <c r="B9" s="8">
        <v>7</v>
      </c>
      <c r="C9" s="60"/>
      <c r="D9" s="61"/>
      <c r="E9" s="71"/>
      <c r="F9" s="62"/>
      <c r="H9" s="51"/>
    </row>
    <row r="10" spans="2:8" ht="15.75" customHeight="1">
      <c r="B10" s="8">
        <v>8</v>
      </c>
      <c r="C10" s="60"/>
      <c r="D10" s="61"/>
      <c r="E10" s="71"/>
      <c r="F10" s="62"/>
      <c r="H10" s="51"/>
    </row>
    <row r="11" spans="2:8" ht="15.75" customHeight="1">
      <c r="B11" s="8">
        <v>9</v>
      </c>
      <c r="C11" s="60"/>
      <c r="D11" s="61"/>
      <c r="E11" s="71"/>
      <c r="F11" s="62"/>
      <c r="H11" s="51"/>
    </row>
    <row r="12" spans="2:8" ht="15.75" customHeight="1">
      <c r="B12" s="8">
        <v>10</v>
      </c>
      <c r="C12" s="60"/>
      <c r="D12" s="61"/>
      <c r="E12" s="71"/>
      <c r="F12" s="62"/>
      <c r="H12" s="51"/>
    </row>
    <row r="13" spans="2:8" ht="15.75" customHeight="1">
      <c r="B13" s="8">
        <v>11</v>
      </c>
      <c r="C13" s="60"/>
      <c r="D13" s="61"/>
      <c r="E13" s="71"/>
      <c r="F13" s="62"/>
      <c r="H13" s="51"/>
    </row>
    <row r="14" spans="2:8" ht="15.75" customHeight="1">
      <c r="B14" s="8">
        <v>12</v>
      </c>
      <c r="C14" s="60"/>
      <c r="D14" s="61"/>
      <c r="E14" s="71"/>
      <c r="F14" s="62"/>
      <c r="H14" s="51"/>
    </row>
    <row r="15" spans="2:8" ht="15.75" customHeight="1">
      <c r="B15" s="8">
        <v>13</v>
      </c>
      <c r="C15" s="60"/>
      <c r="D15" s="61"/>
      <c r="E15" s="71"/>
      <c r="F15" s="62"/>
      <c r="H15" s="51"/>
    </row>
    <row r="16" spans="2:8" ht="15.75" customHeight="1">
      <c r="B16" s="8">
        <v>14</v>
      </c>
      <c r="C16" s="60"/>
      <c r="D16" s="61"/>
      <c r="E16" s="71"/>
      <c r="F16" s="62"/>
      <c r="H16" s="51"/>
    </row>
    <row r="17" spans="2:8" ht="15.75" customHeight="1">
      <c r="B17" s="8">
        <v>15</v>
      </c>
      <c r="C17" s="60"/>
      <c r="D17" s="61"/>
      <c r="E17" s="71"/>
      <c r="F17" s="62"/>
      <c r="H17" s="51"/>
    </row>
    <row r="18" spans="2:8" ht="15.75" customHeight="1">
      <c r="B18" s="8">
        <v>16</v>
      </c>
      <c r="C18" s="60"/>
      <c r="D18" s="61"/>
      <c r="E18" s="71"/>
      <c r="F18" s="62"/>
      <c r="H18" s="51"/>
    </row>
    <row r="19" spans="2:8" ht="15.75" customHeight="1">
      <c r="B19" s="8">
        <v>17</v>
      </c>
      <c r="C19" s="60"/>
      <c r="D19" s="61"/>
      <c r="E19" s="71"/>
      <c r="F19" s="62"/>
      <c r="H19" s="51"/>
    </row>
    <row r="20" spans="2:8" ht="15.75" customHeight="1">
      <c r="B20" s="8">
        <v>18</v>
      </c>
      <c r="C20" s="60"/>
      <c r="D20" s="61"/>
      <c r="E20" s="71"/>
      <c r="F20" s="62"/>
      <c r="H20" s="51"/>
    </row>
    <row r="21" spans="2:8" ht="15.75" customHeight="1">
      <c r="B21" s="8">
        <v>19</v>
      </c>
      <c r="C21" s="60"/>
      <c r="D21" s="61"/>
      <c r="E21" s="71"/>
      <c r="F21" s="62"/>
      <c r="H21" s="51"/>
    </row>
    <row r="22" spans="2:8" ht="15.75" customHeight="1">
      <c r="B22" s="8">
        <v>20</v>
      </c>
      <c r="C22" s="60"/>
      <c r="D22" s="61"/>
      <c r="E22" s="71"/>
      <c r="F22" s="62"/>
      <c r="H22" s="51"/>
    </row>
    <row r="23" spans="2:8" ht="15.75" customHeight="1">
      <c r="B23" s="8">
        <v>21</v>
      </c>
      <c r="C23" s="60"/>
      <c r="D23" s="61"/>
      <c r="E23" s="71"/>
      <c r="F23" s="62"/>
      <c r="H23" s="51"/>
    </row>
    <row r="24" spans="2:8" ht="15.75" customHeight="1">
      <c r="B24" s="8">
        <v>22</v>
      </c>
      <c r="C24" s="60"/>
      <c r="D24" s="61"/>
      <c r="E24" s="71"/>
      <c r="F24" s="62"/>
      <c r="H24" s="51"/>
    </row>
    <row r="25" spans="2:8" ht="15.75" customHeight="1">
      <c r="B25" s="8">
        <v>23</v>
      </c>
      <c r="C25" s="60"/>
      <c r="D25" s="61"/>
      <c r="E25" s="71"/>
      <c r="F25" s="62"/>
      <c r="H25" s="51"/>
    </row>
    <row r="26" spans="2:8" ht="15.75" customHeight="1">
      <c r="B26" s="8">
        <v>24</v>
      </c>
      <c r="C26" s="60"/>
      <c r="D26" s="61"/>
      <c r="E26" s="71"/>
      <c r="F26" s="62"/>
      <c r="H26" s="51"/>
    </row>
    <row r="27" spans="2:8" ht="15.75" customHeight="1">
      <c r="B27" s="8">
        <v>25</v>
      </c>
      <c r="C27" s="60"/>
      <c r="D27" s="61"/>
      <c r="E27" s="71"/>
      <c r="F27" s="62"/>
      <c r="H27" s="51"/>
    </row>
    <row r="28" spans="2:8" ht="15.75" customHeight="1">
      <c r="B28" s="8">
        <v>26</v>
      </c>
      <c r="C28" s="60"/>
      <c r="D28" s="61"/>
      <c r="E28" s="71"/>
      <c r="F28" s="62"/>
      <c r="H28" s="51"/>
    </row>
    <row r="29" spans="2:8" ht="15.75" customHeight="1">
      <c r="B29" s="8">
        <v>27</v>
      </c>
      <c r="C29" s="60"/>
      <c r="D29" s="61"/>
      <c r="E29" s="71"/>
      <c r="F29" s="62"/>
      <c r="H29" s="51"/>
    </row>
    <row r="30" spans="2:8" ht="15.75" customHeight="1">
      <c r="B30" s="8">
        <v>28</v>
      </c>
      <c r="C30" s="60"/>
      <c r="D30" s="61"/>
      <c r="E30" s="71"/>
      <c r="F30" s="62"/>
      <c r="H30" s="51"/>
    </row>
    <row r="31" spans="2:8" ht="15.75" customHeight="1">
      <c r="B31" s="8">
        <v>29</v>
      </c>
      <c r="C31" s="60"/>
      <c r="D31" s="61"/>
      <c r="E31" s="71"/>
      <c r="F31" s="62"/>
      <c r="H31" s="51"/>
    </row>
    <row r="32" spans="2:8" ht="15.75" customHeight="1">
      <c r="B32" s="8">
        <v>30</v>
      </c>
      <c r="C32" s="60"/>
      <c r="D32" s="61"/>
      <c r="E32" s="71"/>
      <c r="F32" s="62"/>
      <c r="H32" s="51"/>
    </row>
    <row r="33" spans="2:8" ht="15.75" customHeight="1">
      <c r="B33" s="8">
        <v>31</v>
      </c>
      <c r="C33" s="60"/>
      <c r="D33" s="61"/>
      <c r="E33" s="71"/>
      <c r="F33" s="62"/>
      <c r="H33" s="51"/>
    </row>
    <row r="34" spans="2:8" ht="15.75" customHeight="1">
      <c r="B34" s="8">
        <v>32</v>
      </c>
      <c r="C34" s="60"/>
      <c r="D34" s="61"/>
      <c r="E34" s="71"/>
      <c r="F34" s="62"/>
      <c r="H34" s="51"/>
    </row>
    <row r="35" spans="2:8" ht="15.75" customHeight="1">
      <c r="B35" s="8">
        <v>33</v>
      </c>
      <c r="C35" s="60"/>
      <c r="D35" s="61"/>
      <c r="E35" s="71"/>
      <c r="F35" s="62"/>
      <c r="H35" s="51"/>
    </row>
    <row r="36" spans="2:8" ht="15.75" customHeight="1">
      <c r="B36" s="8">
        <v>34</v>
      </c>
      <c r="C36" s="60"/>
      <c r="D36" s="61"/>
      <c r="E36" s="71"/>
      <c r="F36" s="62"/>
      <c r="H36" s="51"/>
    </row>
    <row r="37" spans="2:8" ht="15.75" customHeight="1">
      <c r="B37" s="8">
        <v>35</v>
      </c>
      <c r="C37" s="60"/>
      <c r="D37" s="61"/>
      <c r="E37" s="71"/>
      <c r="F37" s="62"/>
      <c r="H37" s="51"/>
    </row>
    <row r="38" spans="2:8" ht="15.75" customHeight="1">
      <c r="B38" s="8">
        <v>36</v>
      </c>
      <c r="C38" s="60"/>
      <c r="D38" s="61"/>
      <c r="E38" s="71"/>
      <c r="F38" s="62"/>
      <c r="H38" s="51"/>
    </row>
    <row r="39" spans="2:8" ht="15.75" customHeight="1">
      <c r="B39" s="8">
        <v>37</v>
      </c>
      <c r="C39" s="60"/>
      <c r="D39" s="61"/>
      <c r="E39" s="71"/>
      <c r="F39" s="62"/>
      <c r="H39" s="51"/>
    </row>
    <row r="40" spans="2:8" ht="15.75" customHeight="1">
      <c r="B40" s="8">
        <v>38</v>
      </c>
      <c r="C40" s="60"/>
      <c r="D40" s="61"/>
      <c r="E40" s="71"/>
      <c r="F40" s="62"/>
      <c r="H40" s="51"/>
    </row>
    <row r="41" spans="2:8" ht="15.75" customHeight="1">
      <c r="B41" s="8">
        <v>39</v>
      </c>
      <c r="C41" s="60"/>
      <c r="D41" s="61"/>
      <c r="E41" s="71"/>
      <c r="F41" s="62"/>
      <c r="H41" s="51"/>
    </row>
    <row r="42" spans="2:8" ht="15.75" customHeight="1">
      <c r="B42" s="8">
        <v>40</v>
      </c>
      <c r="C42" s="60"/>
      <c r="D42" s="61"/>
      <c r="E42" s="71"/>
      <c r="F42" s="62"/>
      <c r="H42" s="51"/>
    </row>
    <row r="43" spans="2:8" ht="15.75" customHeight="1">
      <c r="B43" s="8">
        <v>41</v>
      </c>
      <c r="C43" s="60"/>
      <c r="D43" s="61"/>
      <c r="E43" s="71"/>
      <c r="F43" s="62"/>
      <c r="H43" s="51"/>
    </row>
    <row r="44" spans="2:8" ht="15.75" customHeight="1">
      <c r="B44" s="8">
        <v>42</v>
      </c>
      <c r="C44" s="60"/>
      <c r="D44" s="61"/>
      <c r="E44" s="71"/>
      <c r="F44" s="62"/>
      <c r="H44" s="51"/>
    </row>
    <row r="45" spans="2:8" ht="15.75" customHeight="1">
      <c r="B45" s="8">
        <v>43</v>
      </c>
      <c r="C45" s="60"/>
      <c r="D45" s="61"/>
      <c r="E45" s="71"/>
      <c r="F45" s="62"/>
      <c r="H45" s="51"/>
    </row>
    <row r="46" spans="2:8" ht="15.75" customHeight="1">
      <c r="B46" s="8">
        <v>44</v>
      </c>
      <c r="C46" s="60"/>
      <c r="D46" s="61"/>
      <c r="E46" s="71"/>
      <c r="F46" s="62"/>
      <c r="H46" s="51"/>
    </row>
    <row r="47" spans="2:8" ht="15.75" customHeight="1">
      <c r="B47" s="8">
        <v>45</v>
      </c>
      <c r="C47" s="60"/>
      <c r="D47" s="61"/>
      <c r="E47" s="71"/>
      <c r="F47" s="62"/>
      <c r="H47" s="51"/>
    </row>
    <row r="48" spans="2:8" ht="15.75" customHeight="1">
      <c r="B48" s="8">
        <v>46</v>
      </c>
      <c r="C48" s="60"/>
      <c r="D48" s="61"/>
      <c r="E48" s="71"/>
      <c r="F48" s="62"/>
      <c r="H48" s="51"/>
    </row>
    <row r="49" spans="2:8" ht="15.75" customHeight="1">
      <c r="B49" s="8">
        <v>47</v>
      </c>
      <c r="C49" s="60"/>
      <c r="D49" s="61"/>
      <c r="E49" s="71"/>
      <c r="F49" s="62"/>
      <c r="H49" s="51"/>
    </row>
    <row r="50" spans="2:8" ht="15.75" customHeight="1">
      <c r="B50" s="8">
        <v>48</v>
      </c>
      <c r="C50" s="60"/>
      <c r="D50" s="61"/>
      <c r="E50" s="71"/>
      <c r="F50" s="62"/>
      <c r="H50" s="51"/>
    </row>
    <row r="51" spans="2:8" ht="15.75" customHeight="1">
      <c r="B51" s="8">
        <v>49</v>
      </c>
      <c r="C51" s="60"/>
      <c r="D51" s="61"/>
      <c r="E51" s="71"/>
      <c r="F51" s="62"/>
      <c r="H51" s="51"/>
    </row>
    <row r="52" spans="2:8" ht="15.75" customHeight="1">
      <c r="B52" s="8">
        <v>50</v>
      </c>
      <c r="C52" s="60"/>
      <c r="D52" s="61"/>
      <c r="E52" s="71"/>
      <c r="F52" s="62"/>
      <c r="H52" s="51"/>
    </row>
    <row r="53" spans="2:8" ht="19.5" customHeight="1">
      <c r="B53" s="344" t="s">
        <v>39</v>
      </c>
      <c r="C53" s="345"/>
      <c r="D53" s="345"/>
      <c r="E53" s="10">
        <f>SUM(E8:E52)</f>
        <v>0</v>
      </c>
      <c r="F53" s="9"/>
    </row>
  </sheetData>
  <sheetProtection sheet="1" formatCells="0"/>
  <mergeCells count="6">
    <mergeCell ref="B53:D53"/>
    <mergeCell ref="B1:F1"/>
    <mergeCell ref="B6:B7"/>
    <mergeCell ref="C6:D6"/>
    <mergeCell ref="E6:E7"/>
    <mergeCell ref="F6:F7"/>
  </mergeCells>
  <phoneticPr fontId="1"/>
  <pageMargins left="0.53" right="0.7" top="0.34" bottom="0.3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G2" sqref="G2"/>
    </sheetView>
  </sheetViews>
  <sheetFormatPr defaultRowHeight="13.5"/>
  <cols>
    <col min="1" max="1" width="13.875" style="44" bestFit="1" customWidth="1"/>
    <col min="2" max="3" width="9.25" style="44"/>
    <col min="5" max="5" width="9.25" style="73"/>
    <col min="7" max="7" width="9.25" style="74"/>
    <col min="8" max="8" width="10.25" bestFit="1" customWidth="1"/>
    <col min="9" max="9" width="7.25" bestFit="1" customWidth="1"/>
  </cols>
  <sheetData>
    <row r="1" spans="1:13">
      <c r="A1" s="52" t="s">
        <v>109</v>
      </c>
      <c r="B1" s="49" t="s">
        <v>110</v>
      </c>
      <c r="C1" s="50" t="s">
        <v>111</v>
      </c>
      <c r="D1" t="s">
        <v>141</v>
      </c>
      <c r="E1" s="73" t="s">
        <v>105</v>
      </c>
      <c r="F1" t="s">
        <v>106</v>
      </c>
      <c r="G1" s="74" t="s">
        <v>103</v>
      </c>
      <c r="H1" t="s">
        <v>151</v>
      </c>
      <c r="I1" t="s">
        <v>152</v>
      </c>
      <c r="J1" s="54" t="s">
        <v>100</v>
      </c>
      <c r="K1" s="54" t="s">
        <v>101</v>
      </c>
      <c r="L1" s="54" t="s">
        <v>107</v>
      </c>
      <c r="M1" s="54" t="s">
        <v>108</v>
      </c>
    </row>
    <row r="2" spans="1:13">
      <c r="A2" s="53" t="b">
        <f>IF(TRIM(CONCATENATE(D2,E2,F2,G2))="",TRUE,FALSE)</f>
        <v>1</v>
      </c>
      <c r="B2" s="49"/>
      <c r="C2" s="49" t="str">
        <f>土地の所有者届出7条!$AN$2&amp;""</f>
        <v/>
      </c>
      <c r="D2" t="str">
        <f>土地の所有者届出7条!C40&amp;""</f>
        <v/>
      </c>
      <c r="E2" s="73" t="str">
        <f>土地の所有者届出7条!M40&amp;""</f>
        <v/>
      </c>
      <c r="F2" s="57" t="str">
        <f>土地の所有者届出7条!Q40&amp;""</f>
        <v/>
      </c>
      <c r="G2" s="74" t="str">
        <f>土地の所有者届出7条!U40&amp;""</f>
        <v/>
      </c>
      <c r="I2">
        <v>1</v>
      </c>
      <c r="J2" s="54" t="str">
        <f>土地の所有者届出7条!$BD$2&amp;""</f>
        <v>※削除？</v>
      </c>
      <c r="K2" s="54" t="str">
        <f>土地の所有者届出7条!$BE$2&amp;""</f>
        <v/>
      </c>
      <c r="L2" s="54" t="str">
        <f>土地の所有者届出7条!$BF$2&amp;""</f>
        <v/>
      </c>
      <c r="M2" s="54" t="str">
        <f>土地の所有者届出7条!$BG$2&amp;""</f>
        <v/>
      </c>
    </row>
    <row r="3" spans="1:13">
      <c r="A3" s="53" t="b">
        <f t="shared" ref="A3:A51" si="0">IF(TRIM(CONCATENATE(D3,E3,F3,G3))="",TRUE,FALSE)</f>
        <v>1</v>
      </c>
      <c r="B3" s="49"/>
      <c r="C3" s="49" t="str">
        <f>土地の所有者届出7条!$AN$2&amp;""</f>
        <v/>
      </c>
      <c r="D3" t="str">
        <f>土地の所有者届出7条!C41&amp;""</f>
        <v/>
      </c>
      <c r="E3" s="73" t="str">
        <f>土地の所有者届出7条!M41&amp;""</f>
        <v/>
      </c>
      <c r="F3" s="57" t="str">
        <f>土地の所有者届出7条!Q41&amp;""</f>
        <v/>
      </c>
      <c r="G3" s="74" t="str">
        <f>土地の所有者届出7条!U41&amp;""</f>
        <v/>
      </c>
      <c r="I3">
        <v>2</v>
      </c>
      <c r="J3" s="54" t="str">
        <f>土地の所有者届出7条!$BD$2&amp;""</f>
        <v>※削除？</v>
      </c>
      <c r="K3" s="54" t="str">
        <f>土地の所有者届出7条!$BE$2&amp;""</f>
        <v/>
      </c>
      <c r="L3" s="54" t="str">
        <f>土地の所有者届出7条!$BF$2&amp;""</f>
        <v/>
      </c>
      <c r="M3" s="54" t="str">
        <f>土地の所有者届出7条!$BG$2&amp;""</f>
        <v/>
      </c>
    </row>
    <row r="4" spans="1:13">
      <c r="A4" s="53" t="b">
        <f t="shared" si="0"/>
        <v>1</v>
      </c>
      <c r="B4" s="49"/>
      <c r="C4" s="49" t="str">
        <f>土地の所有者届出7条!$AN$2&amp;""</f>
        <v/>
      </c>
      <c r="D4" t="str">
        <f>土地の所有者届出7条!C42&amp;""</f>
        <v/>
      </c>
      <c r="E4" s="73" t="str">
        <f>土地の所有者届出7条!M42&amp;""</f>
        <v/>
      </c>
      <c r="F4" s="57" t="str">
        <f>土地の所有者届出7条!Q42&amp;""</f>
        <v/>
      </c>
      <c r="G4" s="74" t="str">
        <f>土地の所有者届出7条!U42&amp;""</f>
        <v/>
      </c>
      <c r="I4">
        <v>3</v>
      </c>
      <c r="J4" s="54" t="str">
        <f>土地の所有者届出7条!$BD$2&amp;""</f>
        <v>※削除？</v>
      </c>
      <c r="K4" s="54" t="str">
        <f>土地の所有者届出7条!$BE$2&amp;""</f>
        <v/>
      </c>
      <c r="L4" s="54" t="str">
        <f>土地の所有者届出7条!$BF$2&amp;""</f>
        <v/>
      </c>
      <c r="M4" s="54" t="str">
        <f>土地の所有者届出7条!$BG$2&amp;""</f>
        <v/>
      </c>
    </row>
    <row r="5" spans="1:13">
      <c r="A5" s="53" t="b">
        <f t="shared" si="0"/>
        <v>1</v>
      </c>
      <c r="B5" s="49"/>
      <c r="C5" s="49" t="str">
        <f>土地の所有者届出7条!$AN$2&amp;""</f>
        <v/>
      </c>
      <c r="D5" t="str">
        <f>土地の所有者届出7条!C43&amp;""</f>
        <v/>
      </c>
      <c r="E5" s="73" t="str">
        <f>土地の所有者届出7条!M43&amp;""</f>
        <v/>
      </c>
      <c r="F5" s="57" t="str">
        <f>土地の所有者届出7条!Q43&amp;""</f>
        <v/>
      </c>
      <c r="G5" s="74" t="str">
        <f>土地の所有者届出7条!U43&amp;""</f>
        <v/>
      </c>
      <c r="I5">
        <v>4</v>
      </c>
      <c r="J5" s="54" t="str">
        <f>土地の所有者届出7条!$BD$2&amp;""</f>
        <v>※削除？</v>
      </c>
      <c r="K5" s="54" t="str">
        <f>土地の所有者届出7条!$BE$2&amp;""</f>
        <v/>
      </c>
      <c r="L5" s="54" t="str">
        <f>土地の所有者届出7条!$BF$2&amp;""</f>
        <v/>
      </c>
      <c r="M5" s="54" t="str">
        <f>土地の所有者届出7条!$BG$2&amp;""</f>
        <v/>
      </c>
    </row>
    <row r="6" spans="1:13">
      <c r="A6" s="53" t="b">
        <f t="shared" si="0"/>
        <v>1</v>
      </c>
      <c r="B6" s="49"/>
      <c r="C6" s="49" t="str">
        <f>土地の所有者届出7条!$AN$2&amp;""</f>
        <v/>
      </c>
      <c r="D6" t="str">
        <f>土地の所有者届出7条!C44&amp;""</f>
        <v/>
      </c>
      <c r="E6" s="73" t="str">
        <f>土地の所有者届出7条!M44&amp;""</f>
        <v/>
      </c>
      <c r="F6" s="57" t="str">
        <f>土地の所有者届出7条!Q44&amp;""</f>
        <v/>
      </c>
      <c r="G6" s="74" t="str">
        <f>土地の所有者届出7条!U44&amp;""</f>
        <v/>
      </c>
      <c r="I6">
        <v>5</v>
      </c>
      <c r="J6" s="54" t="str">
        <f>土地の所有者届出7条!$BD$2&amp;""</f>
        <v>※削除？</v>
      </c>
      <c r="K6" s="54" t="str">
        <f>土地の所有者届出7条!$BE$2&amp;""</f>
        <v/>
      </c>
      <c r="L6" s="54" t="str">
        <f>土地の所有者届出7条!$BF$2&amp;""</f>
        <v/>
      </c>
      <c r="M6" s="54" t="str">
        <f>土地の所有者届出7条!$BG$2&amp;""</f>
        <v/>
      </c>
    </row>
    <row r="7" spans="1:13">
      <c r="A7" s="53" t="b">
        <f t="shared" si="0"/>
        <v>1</v>
      </c>
      <c r="B7" s="49"/>
      <c r="C7" s="49" t="str">
        <f>土地の所有者届出7条!$AN$2&amp;""</f>
        <v/>
      </c>
      <c r="D7" t="str">
        <f>'別紙（土地情報）'!C8&amp;""</f>
        <v/>
      </c>
      <c r="E7" s="73" t="str">
        <f>'別紙（土地情報）'!D8&amp;""</f>
        <v/>
      </c>
      <c r="F7" s="57" t="str">
        <f>'別紙（土地情報）'!E8&amp;""</f>
        <v/>
      </c>
      <c r="G7" s="74" t="str">
        <f>'別紙（土地情報）'!F8&amp;""</f>
        <v/>
      </c>
      <c r="I7">
        <v>6</v>
      </c>
      <c r="J7" s="54" t="str">
        <f>土地の所有者届出7条!$BD$2&amp;""</f>
        <v>※削除？</v>
      </c>
      <c r="K7" s="54" t="str">
        <f>土地の所有者届出7条!$BE$2&amp;""</f>
        <v/>
      </c>
      <c r="L7" s="54" t="str">
        <f>土地の所有者届出7条!$BF$2&amp;""</f>
        <v/>
      </c>
      <c r="M7" s="54" t="str">
        <f>土地の所有者届出7条!$BG$2&amp;""</f>
        <v/>
      </c>
    </row>
    <row r="8" spans="1:13">
      <c r="A8" s="53" t="b">
        <f t="shared" si="0"/>
        <v>1</v>
      </c>
      <c r="B8" s="49"/>
      <c r="C8" s="49" t="str">
        <f>土地の所有者届出7条!$AN$2&amp;""</f>
        <v/>
      </c>
      <c r="D8" t="str">
        <f>'別紙（土地情報）'!C9&amp;""</f>
        <v/>
      </c>
      <c r="E8" s="73" t="str">
        <f>'別紙（土地情報）'!D9&amp;""</f>
        <v/>
      </c>
      <c r="F8" s="57" t="str">
        <f>'別紙（土地情報）'!E9&amp;""</f>
        <v/>
      </c>
      <c r="G8" s="74" t="str">
        <f>'別紙（土地情報）'!F9&amp;""</f>
        <v/>
      </c>
      <c r="I8">
        <v>7</v>
      </c>
      <c r="J8" s="54" t="str">
        <f>土地の所有者届出7条!$BD$2&amp;""</f>
        <v>※削除？</v>
      </c>
      <c r="K8" s="54" t="str">
        <f>土地の所有者届出7条!$BE$2&amp;""</f>
        <v/>
      </c>
      <c r="L8" s="54" t="str">
        <f>土地の所有者届出7条!$BF$2&amp;""</f>
        <v/>
      </c>
      <c r="M8" s="54" t="str">
        <f>土地の所有者届出7条!$BG$2&amp;""</f>
        <v/>
      </c>
    </row>
    <row r="9" spans="1:13">
      <c r="A9" s="53" t="b">
        <f t="shared" si="0"/>
        <v>1</v>
      </c>
      <c r="B9" s="49"/>
      <c r="C9" s="49" t="str">
        <f>土地の所有者届出7条!$AN$2&amp;""</f>
        <v/>
      </c>
      <c r="D9" t="str">
        <f>'別紙（土地情報）'!C10&amp;""</f>
        <v/>
      </c>
      <c r="E9" s="73" t="str">
        <f>'別紙（土地情報）'!D10&amp;""</f>
        <v/>
      </c>
      <c r="F9" s="57" t="str">
        <f>'別紙（土地情報）'!E10&amp;""</f>
        <v/>
      </c>
      <c r="G9" s="74" t="str">
        <f>'別紙（土地情報）'!F10&amp;""</f>
        <v/>
      </c>
      <c r="I9">
        <v>8</v>
      </c>
      <c r="J9" s="54" t="str">
        <f>土地の所有者届出7条!$BD$2&amp;""</f>
        <v>※削除？</v>
      </c>
      <c r="K9" s="54" t="str">
        <f>土地の所有者届出7条!$BE$2&amp;""</f>
        <v/>
      </c>
      <c r="L9" s="54" t="str">
        <f>土地の所有者届出7条!$BF$2&amp;""</f>
        <v/>
      </c>
      <c r="M9" s="54" t="str">
        <f>土地の所有者届出7条!$BG$2&amp;""</f>
        <v/>
      </c>
    </row>
    <row r="10" spans="1:13">
      <c r="A10" s="53" t="b">
        <f t="shared" si="0"/>
        <v>1</v>
      </c>
      <c r="B10" s="49"/>
      <c r="C10" s="49" t="str">
        <f>土地の所有者届出7条!$AN$2&amp;""</f>
        <v/>
      </c>
      <c r="D10" t="str">
        <f>'別紙（土地情報）'!C11&amp;""</f>
        <v/>
      </c>
      <c r="E10" s="73" t="str">
        <f>'別紙（土地情報）'!D11&amp;""</f>
        <v/>
      </c>
      <c r="F10" s="57" t="str">
        <f>'別紙（土地情報）'!E11&amp;""</f>
        <v/>
      </c>
      <c r="G10" s="74" t="str">
        <f>'別紙（土地情報）'!F11&amp;""</f>
        <v/>
      </c>
      <c r="I10">
        <v>9</v>
      </c>
      <c r="J10" s="54" t="str">
        <f>土地の所有者届出7条!$BD$2&amp;""</f>
        <v>※削除？</v>
      </c>
      <c r="K10" s="54" t="str">
        <f>土地の所有者届出7条!$BE$2&amp;""</f>
        <v/>
      </c>
      <c r="L10" s="54" t="str">
        <f>土地の所有者届出7条!$BF$2&amp;""</f>
        <v/>
      </c>
      <c r="M10" s="54" t="str">
        <f>土地の所有者届出7条!$BG$2&amp;""</f>
        <v/>
      </c>
    </row>
    <row r="11" spans="1:13">
      <c r="A11" s="53" t="b">
        <f t="shared" si="0"/>
        <v>1</v>
      </c>
      <c r="B11" s="49"/>
      <c r="C11" s="49" t="str">
        <f>土地の所有者届出7条!$AN$2&amp;""</f>
        <v/>
      </c>
      <c r="D11" t="str">
        <f>'別紙（土地情報）'!C12&amp;""</f>
        <v/>
      </c>
      <c r="E11" s="73" t="str">
        <f>'別紙（土地情報）'!D12&amp;""</f>
        <v/>
      </c>
      <c r="F11" s="57" t="str">
        <f>'別紙（土地情報）'!E12&amp;""</f>
        <v/>
      </c>
      <c r="G11" s="74" t="str">
        <f>'別紙（土地情報）'!F12&amp;""</f>
        <v/>
      </c>
      <c r="I11">
        <v>10</v>
      </c>
      <c r="J11" s="54" t="str">
        <f>土地の所有者届出7条!$BD$2&amp;""</f>
        <v>※削除？</v>
      </c>
      <c r="K11" s="54" t="str">
        <f>土地の所有者届出7条!$BE$2&amp;""</f>
        <v/>
      </c>
      <c r="L11" s="54" t="str">
        <f>土地の所有者届出7条!$BF$2&amp;""</f>
        <v/>
      </c>
      <c r="M11" s="54" t="str">
        <f>土地の所有者届出7条!$BG$2&amp;""</f>
        <v/>
      </c>
    </row>
    <row r="12" spans="1:13">
      <c r="A12" s="53" t="b">
        <f t="shared" si="0"/>
        <v>1</v>
      </c>
      <c r="B12" s="49"/>
      <c r="C12" s="49" t="str">
        <f>土地の所有者届出7条!$AN$2&amp;""</f>
        <v/>
      </c>
      <c r="D12" t="str">
        <f>'別紙（土地情報）'!C13&amp;""</f>
        <v/>
      </c>
      <c r="E12" s="73" t="str">
        <f>'別紙（土地情報）'!D13&amp;""</f>
        <v/>
      </c>
      <c r="F12" s="57" t="str">
        <f>'別紙（土地情報）'!E13&amp;""</f>
        <v/>
      </c>
      <c r="G12" s="74" t="str">
        <f>'別紙（土地情報）'!F13&amp;""</f>
        <v/>
      </c>
      <c r="I12">
        <v>11</v>
      </c>
      <c r="J12" s="54" t="str">
        <f>土地の所有者届出7条!$BD$2&amp;""</f>
        <v>※削除？</v>
      </c>
      <c r="K12" s="54" t="str">
        <f>土地の所有者届出7条!$BE$2&amp;""</f>
        <v/>
      </c>
      <c r="L12" s="54" t="str">
        <f>土地の所有者届出7条!$BF$2&amp;""</f>
        <v/>
      </c>
      <c r="M12" s="54" t="str">
        <f>土地の所有者届出7条!$BG$2&amp;""</f>
        <v/>
      </c>
    </row>
    <row r="13" spans="1:13">
      <c r="A13" s="53" t="b">
        <f t="shared" si="0"/>
        <v>1</v>
      </c>
      <c r="B13" s="49"/>
      <c r="C13" s="49" t="str">
        <f>土地の所有者届出7条!$AN$2&amp;""</f>
        <v/>
      </c>
      <c r="D13" t="str">
        <f>'別紙（土地情報）'!C14&amp;""</f>
        <v/>
      </c>
      <c r="E13" s="73" t="str">
        <f>'別紙（土地情報）'!D14&amp;""</f>
        <v/>
      </c>
      <c r="F13" s="57" t="str">
        <f>'別紙（土地情報）'!E14&amp;""</f>
        <v/>
      </c>
      <c r="G13" s="74" t="str">
        <f>'別紙（土地情報）'!F14&amp;""</f>
        <v/>
      </c>
      <c r="I13">
        <v>12</v>
      </c>
      <c r="J13" s="54" t="str">
        <f>土地の所有者届出7条!$BD$2&amp;""</f>
        <v>※削除？</v>
      </c>
      <c r="K13" s="54" t="str">
        <f>土地の所有者届出7条!$BE$2&amp;""</f>
        <v/>
      </c>
      <c r="L13" s="54" t="str">
        <f>土地の所有者届出7条!$BF$2&amp;""</f>
        <v/>
      </c>
      <c r="M13" s="54" t="str">
        <f>土地の所有者届出7条!$BG$2&amp;""</f>
        <v/>
      </c>
    </row>
    <row r="14" spans="1:13">
      <c r="A14" s="53" t="b">
        <f t="shared" si="0"/>
        <v>1</v>
      </c>
      <c r="B14" s="49"/>
      <c r="C14" s="49" t="str">
        <f>土地の所有者届出7条!$AN$2&amp;""</f>
        <v/>
      </c>
      <c r="D14" t="str">
        <f>'別紙（土地情報）'!C15&amp;""</f>
        <v/>
      </c>
      <c r="E14" s="73" t="str">
        <f>'別紙（土地情報）'!D15&amp;""</f>
        <v/>
      </c>
      <c r="F14" s="57" t="str">
        <f>'別紙（土地情報）'!E15&amp;""</f>
        <v/>
      </c>
      <c r="G14" s="74" t="str">
        <f>'別紙（土地情報）'!F15&amp;""</f>
        <v/>
      </c>
      <c r="I14">
        <v>13</v>
      </c>
      <c r="J14" s="54" t="str">
        <f>土地の所有者届出7条!$BD$2&amp;""</f>
        <v>※削除？</v>
      </c>
      <c r="K14" s="54" t="str">
        <f>土地の所有者届出7条!$BE$2&amp;""</f>
        <v/>
      </c>
      <c r="L14" s="54" t="str">
        <f>土地の所有者届出7条!$BF$2&amp;""</f>
        <v/>
      </c>
      <c r="M14" s="54" t="str">
        <f>土地の所有者届出7条!$BG$2&amp;""</f>
        <v/>
      </c>
    </row>
    <row r="15" spans="1:13">
      <c r="A15" s="53" t="b">
        <f t="shared" si="0"/>
        <v>1</v>
      </c>
      <c r="B15" s="49"/>
      <c r="C15" s="49" t="str">
        <f>土地の所有者届出7条!$AN$2&amp;""</f>
        <v/>
      </c>
      <c r="D15" t="str">
        <f>'別紙（土地情報）'!C16&amp;""</f>
        <v/>
      </c>
      <c r="E15" s="73" t="str">
        <f>'別紙（土地情報）'!D16&amp;""</f>
        <v/>
      </c>
      <c r="F15" s="57" t="str">
        <f>'別紙（土地情報）'!E16&amp;""</f>
        <v/>
      </c>
      <c r="G15" s="74" t="str">
        <f>'別紙（土地情報）'!F16&amp;""</f>
        <v/>
      </c>
      <c r="I15">
        <v>14</v>
      </c>
      <c r="J15" s="54" t="str">
        <f>土地の所有者届出7条!$BD$2&amp;""</f>
        <v>※削除？</v>
      </c>
      <c r="K15" s="54" t="str">
        <f>土地の所有者届出7条!$BE$2&amp;""</f>
        <v/>
      </c>
      <c r="L15" s="54" t="str">
        <f>土地の所有者届出7条!$BF$2&amp;""</f>
        <v/>
      </c>
      <c r="M15" s="54" t="str">
        <f>土地の所有者届出7条!$BG$2&amp;""</f>
        <v/>
      </c>
    </row>
    <row r="16" spans="1:13">
      <c r="A16" s="53" t="b">
        <f t="shared" si="0"/>
        <v>1</v>
      </c>
      <c r="B16" s="49"/>
      <c r="C16" s="49" t="str">
        <f>土地の所有者届出7条!$AN$2&amp;""</f>
        <v/>
      </c>
      <c r="D16" t="str">
        <f>'別紙（土地情報）'!C17&amp;""</f>
        <v/>
      </c>
      <c r="E16" s="73" t="str">
        <f>'別紙（土地情報）'!D17&amp;""</f>
        <v/>
      </c>
      <c r="F16" s="57" t="str">
        <f>'別紙（土地情報）'!E17&amp;""</f>
        <v/>
      </c>
      <c r="G16" s="74" t="str">
        <f>'別紙（土地情報）'!F17&amp;""</f>
        <v/>
      </c>
      <c r="I16">
        <v>15</v>
      </c>
      <c r="J16" s="54" t="str">
        <f>土地の所有者届出7条!$BD$2&amp;""</f>
        <v>※削除？</v>
      </c>
      <c r="K16" s="54" t="str">
        <f>土地の所有者届出7条!$BE$2&amp;""</f>
        <v/>
      </c>
      <c r="L16" s="54" t="str">
        <f>土地の所有者届出7条!$BF$2&amp;""</f>
        <v/>
      </c>
      <c r="M16" s="54" t="str">
        <f>土地の所有者届出7条!$BG$2&amp;""</f>
        <v/>
      </c>
    </row>
    <row r="17" spans="1:13">
      <c r="A17" s="53" t="b">
        <f t="shared" si="0"/>
        <v>1</v>
      </c>
      <c r="B17" s="49"/>
      <c r="C17" s="49" t="str">
        <f>土地の所有者届出7条!$AN$2&amp;""</f>
        <v/>
      </c>
      <c r="D17" t="str">
        <f>'別紙（土地情報）'!C18&amp;""</f>
        <v/>
      </c>
      <c r="E17" s="73" t="str">
        <f>'別紙（土地情報）'!D18&amp;""</f>
        <v/>
      </c>
      <c r="F17" s="57" t="str">
        <f>'別紙（土地情報）'!E18&amp;""</f>
        <v/>
      </c>
      <c r="G17" s="74" t="str">
        <f>'別紙（土地情報）'!F18&amp;""</f>
        <v/>
      </c>
      <c r="I17">
        <v>16</v>
      </c>
      <c r="J17" s="54" t="str">
        <f>土地の所有者届出7条!$BD$2&amp;""</f>
        <v>※削除？</v>
      </c>
      <c r="K17" s="54" t="str">
        <f>土地の所有者届出7条!$BE$2&amp;""</f>
        <v/>
      </c>
      <c r="L17" s="54" t="str">
        <f>土地の所有者届出7条!$BF$2&amp;""</f>
        <v/>
      </c>
      <c r="M17" s="54" t="str">
        <f>土地の所有者届出7条!$BG$2&amp;""</f>
        <v/>
      </c>
    </row>
    <row r="18" spans="1:13">
      <c r="A18" s="53" t="b">
        <f t="shared" si="0"/>
        <v>1</v>
      </c>
      <c r="B18" s="49"/>
      <c r="C18" s="49" t="str">
        <f>土地の所有者届出7条!$AN$2&amp;""</f>
        <v/>
      </c>
      <c r="D18" t="str">
        <f>'別紙（土地情報）'!C19&amp;""</f>
        <v/>
      </c>
      <c r="E18" s="73" t="str">
        <f>'別紙（土地情報）'!D19&amp;""</f>
        <v/>
      </c>
      <c r="F18" s="57" t="str">
        <f>'別紙（土地情報）'!E19&amp;""</f>
        <v/>
      </c>
      <c r="G18" s="74" t="str">
        <f>'別紙（土地情報）'!F19&amp;""</f>
        <v/>
      </c>
      <c r="I18">
        <v>17</v>
      </c>
      <c r="J18" s="54" t="str">
        <f>土地の所有者届出7条!$BD$2&amp;""</f>
        <v>※削除？</v>
      </c>
      <c r="K18" s="54" t="str">
        <f>土地の所有者届出7条!$BE$2&amp;""</f>
        <v/>
      </c>
      <c r="L18" s="54" t="str">
        <f>土地の所有者届出7条!$BF$2&amp;""</f>
        <v/>
      </c>
      <c r="M18" s="54" t="str">
        <f>土地の所有者届出7条!$BG$2&amp;""</f>
        <v/>
      </c>
    </row>
    <row r="19" spans="1:13">
      <c r="A19" s="53" t="b">
        <f t="shared" si="0"/>
        <v>1</v>
      </c>
      <c r="B19" s="49"/>
      <c r="C19" s="49" t="str">
        <f>土地の所有者届出7条!$AN$2&amp;""</f>
        <v/>
      </c>
      <c r="D19" t="str">
        <f>'別紙（土地情報）'!C20&amp;""</f>
        <v/>
      </c>
      <c r="E19" s="73" t="str">
        <f>'別紙（土地情報）'!D20&amp;""</f>
        <v/>
      </c>
      <c r="F19" s="57" t="str">
        <f>'別紙（土地情報）'!E20&amp;""</f>
        <v/>
      </c>
      <c r="G19" s="74" t="str">
        <f>'別紙（土地情報）'!F20&amp;""</f>
        <v/>
      </c>
      <c r="I19">
        <v>18</v>
      </c>
      <c r="J19" s="54" t="str">
        <f>土地の所有者届出7条!$BD$2&amp;""</f>
        <v>※削除？</v>
      </c>
      <c r="K19" s="54" t="str">
        <f>土地の所有者届出7条!$BE$2&amp;""</f>
        <v/>
      </c>
      <c r="L19" s="54" t="str">
        <f>土地の所有者届出7条!$BF$2&amp;""</f>
        <v/>
      </c>
      <c r="M19" s="54" t="str">
        <f>土地の所有者届出7条!$BG$2&amp;""</f>
        <v/>
      </c>
    </row>
    <row r="20" spans="1:13">
      <c r="A20" s="53" t="b">
        <f t="shared" si="0"/>
        <v>1</v>
      </c>
      <c r="B20" s="49"/>
      <c r="C20" s="49" t="str">
        <f>土地の所有者届出7条!$AN$2&amp;""</f>
        <v/>
      </c>
      <c r="D20" t="str">
        <f>'別紙（土地情報）'!C21&amp;""</f>
        <v/>
      </c>
      <c r="E20" s="73" t="str">
        <f>'別紙（土地情報）'!D21&amp;""</f>
        <v/>
      </c>
      <c r="F20" s="57" t="str">
        <f>'別紙（土地情報）'!E21&amp;""</f>
        <v/>
      </c>
      <c r="G20" s="74" t="str">
        <f>'別紙（土地情報）'!F21&amp;""</f>
        <v/>
      </c>
      <c r="I20">
        <v>19</v>
      </c>
      <c r="J20" s="54" t="str">
        <f>土地の所有者届出7条!$BD$2&amp;""</f>
        <v>※削除？</v>
      </c>
      <c r="K20" s="54" t="str">
        <f>土地の所有者届出7条!$BE$2&amp;""</f>
        <v/>
      </c>
      <c r="L20" s="54" t="str">
        <f>土地の所有者届出7条!$BF$2&amp;""</f>
        <v/>
      </c>
      <c r="M20" s="54" t="str">
        <f>土地の所有者届出7条!$BG$2&amp;""</f>
        <v/>
      </c>
    </row>
    <row r="21" spans="1:13">
      <c r="A21" s="53" t="b">
        <f t="shared" si="0"/>
        <v>1</v>
      </c>
      <c r="B21" s="49"/>
      <c r="C21" s="49" t="str">
        <f>土地の所有者届出7条!$AN$2&amp;""</f>
        <v/>
      </c>
      <c r="D21" t="str">
        <f>'別紙（土地情報）'!C22&amp;""</f>
        <v/>
      </c>
      <c r="E21" s="73" t="str">
        <f>'別紙（土地情報）'!D22&amp;""</f>
        <v/>
      </c>
      <c r="F21" s="57" t="str">
        <f>'別紙（土地情報）'!E22&amp;""</f>
        <v/>
      </c>
      <c r="G21" s="74" t="str">
        <f>'別紙（土地情報）'!F22&amp;""</f>
        <v/>
      </c>
      <c r="I21">
        <v>20</v>
      </c>
      <c r="J21" s="54" t="str">
        <f>土地の所有者届出7条!$BD$2&amp;""</f>
        <v>※削除？</v>
      </c>
      <c r="K21" s="54" t="str">
        <f>土地の所有者届出7条!$BE$2&amp;""</f>
        <v/>
      </c>
      <c r="L21" s="54" t="str">
        <f>土地の所有者届出7条!$BF$2&amp;""</f>
        <v/>
      </c>
      <c r="M21" s="54" t="str">
        <f>土地の所有者届出7条!$BG$2&amp;""</f>
        <v/>
      </c>
    </row>
    <row r="22" spans="1:13">
      <c r="A22" s="53" t="b">
        <f t="shared" si="0"/>
        <v>1</v>
      </c>
      <c r="B22" s="49"/>
      <c r="C22" s="49" t="str">
        <f>土地の所有者届出7条!$AN$2&amp;""</f>
        <v/>
      </c>
      <c r="D22" t="str">
        <f>'別紙（土地情報）'!C23&amp;""</f>
        <v/>
      </c>
      <c r="E22" s="73" t="str">
        <f>'別紙（土地情報）'!D23&amp;""</f>
        <v/>
      </c>
      <c r="F22" s="57" t="str">
        <f>'別紙（土地情報）'!E23&amp;""</f>
        <v/>
      </c>
      <c r="G22" s="74" t="str">
        <f>'別紙（土地情報）'!F23&amp;""</f>
        <v/>
      </c>
      <c r="I22">
        <v>21</v>
      </c>
      <c r="J22" s="54" t="str">
        <f>土地の所有者届出7条!$BD$2&amp;""</f>
        <v>※削除？</v>
      </c>
      <c r="K22" s="54" t="str">
        <f>土地の所有者届出7条!$BE$2&amp;""</f>
        <v/>
      </c>
      <c r="L22" s="54" t="str">
        <f>土地の所有者届出7条!$BF$2&amp;""</f>
        <v/>
      </c>
      <c r="M22" s="54" t="str">
        <f>土地の所有者届出7条!$BG$2&amp;""</f>
        <v/>
      </c>
    </row>
    <row r="23" spans="1:13">
      <c r="A23" s="53" t="b">
        <f t="shared" si="0"/>
        <v>1</v>
      </c>
      <c r="B23" s="49"/>
      <c r="C23" s="49" t="str">
        <f>土地の所有者届出7条!$AN$2&amp;""</f>
        <v/>
      </c>
      <c r="D23" t="str">
        <f>'別紙（土地情報）'!C24&amp;""</f>
        <v/>
      </c>
      <c r="E23" s="73" t="str">
        <f>'別紙（土地情報）'!D24&amp;""</f>
        <v/>
      </c>
      <c r="F23" s="57" t="str">
        <f>'別紙（土地情報）'!E24&amp;""</f>
        <v/>
      </c>
      <c r="G23" s="74" t="str">
        <f>'別紙（土地情報）'!F24&amp;""</f>
        <v/>
      </c>
      <c r="I23">
        <v>22</v>
      </c>
      <c r="J23" s="54" t="str">
        <f>土地の所有者届出7条!$BD$2&amp;""</f>
        <v>※削除？</v>
      </c>
      <c r="K23" s="54" t="str">
        <f>土地の所有者届出7条!$BE$2&amp;""</f>
        <v/>
      </c>
      <c r="L23" s="54" t="str">
        <f>土地の所有者届出7条!$BF$2&amp;""</f>
        <v/>
      </c>
      <c r="M23" s="54" t="str">
        <f>土地の所有者届出7条!$BG$2&amp;""</f>
        <v/>
      </c>
    </row>
    <row r="24" spans="1:13">
      <c r="A24" s="53" t="b">
        <f t="shared" si="0"/>
        <v>1</v>
      </c>
      <c r="B24" s="49"/>
      <c r="C24" s="49" t="str">
        <f>土地の所有者届出7条!$AN$2&amp;""</f>
        <v/>
      </c>
      <c r="D24" t="str">
        <f>'別紙（土地情報）'!C25&amp;""</f>
        <v/>
      </c>
      <c r="E24" s="73" t="str">
        <f>'別紙（土地情報）'!D25&amp;""</f>
        <v/>
      </c>
      <c r="F24" s="57" t="str">
        <f>'別紙（土地情報）'!E25&amp;""</f>
        <v/>
      </c>
      <c r="G24" s="74" t="str">
        <f>'別紙（土地情報）'!F25&amp;""</f>
        <v/>
      </c>
      <c r="I24">
        <v>23</v>
      </c>
      <c r="J24" s="54" t="str">
        <f>土地の所有者届出7条!$BD$2&amp;""</f>
        <v>※削除？</v>
      </c>
      <c r="K24" s="54" t="str">
        <f>土地の所有者届出7条!$BE$2&amp;""</f>
        <v/>
      </c>
      <c r="L24" s="54" t="str">
        <f>土地の所有者届出7条!$BF$2&amp;""</f>
        <v/>
      </c>
      <c r="M24" s="54" t="str">
        <f>土地の所有者届出7条!$BG$2&amp;""</f>
        <v/>
      </c>
    </row>
    <row r="25" spans="1:13">
      <c r="A25" s="53" t="b">
        <f t="shared" si="0"/>
        <v>1</v>
      </c>
      <c r="B25" s="49"/>
      <c r="C25" s="49" t="str">
        <f>土地の所有者届出7条!$AN$2&amp;""</f>
        <v/>
      </c>
      <c r="D25" t="str">
        <f>'別紙（土地情報）'!C26&amp;""</f>
        <v/>
      </c>
      <c r="E25" s="73" t="str">
        <f>'別紙（土地情報）'!D26&amp;""</f>
        <v/>
      </c>
      <c r="F25" s="57" t="str">
        <f>'別紙（土地情報）'!E26&amp;""</f>
        <v/>
      </c>
      <c r="G25" s="74" t="str">
        <f>'別紙（土地情報）'!F26&amp;""</f>
        <v/>
      </c>
      <c r="I25">
        <v>24</v>
      </c>
      <c r="J25" s="54" t="str">
        <f>土地の所有者届出7条!$BD$2&amp;""</f>
        <v>※削除？</v>
      </c>
      <c r="K25" s="54" t="str">
        <f>土地の所有者届出7条!$BE$2&amp;""</f>
        <v/>
      </c>
      <c r="L25" s="54" t="str">
        <f>土地の所有者届出7条!$BF$2&amp;""</f>
        <v/>
      </c>
      <c r="M25" s="54" t="str">
        <f>土地の所有者届出7条!$BG$2&amp;""</f>
        <v/>
      </c>
    </row>
    <row r="26" spans="1:13">
      <c r="A26" s="53" t="b">
        <f t="shared" si="0"/>
        <v>1</v>
      </c>
      <c r="B26" s="49"/>
      <c r="C26" s="49" t="str">
        <f>土地の所有者届出7条!$AN$2&amp;""</f>
        <v/>
      </c>
      <c r="D26" t="str">
        <f>'別紙（土地情報）'!C27&amp;""</f>
        <v/>
      </c>
      <c r="E26" s="73" t="str">
        <f>'別紙（土地情報）'!D27&amp;""</f>
        <v/>
      </c>
      <c r="F26" s="57" t="str">
        <f>'別紙（土地情報）'!E27&amp;""</f>
        <v/>
      </c>
      <c r="G26" s="74" t="str">
        <f>'別紙（土地情報）'!F27&amp;""</f>
        <v/>
      </c>
      <c r="I26">
        <v>25</v>
      </c>
      <c r="J26" s="54" t="str">
        <f>土地の所有者届出7条!$BD$2&amp;""</f>
        <v>※削除？</v>
      </c>
      <c r="K26" s="54" t="str">
        <f>土地の所有者届出7条!$BE$2&amp;""</f>
        <v/>
      </c>
      <c r="L26" s="54" t="str">
        <f>土地の所有者届出7条!$BF$2&amp;""</f>
        <v/>
      </c>
      <c r="M26" s="54" t="str">
        <f>土地の所有者届出7条!$BG$2&amp;""</f>
        <v/>
      </c>
    </row>
    <row r="27" spans="1:13">
      <c r="A27" s="53" t="b">
        <f t="shared" si="0"/>
        <v>1</v>
      </c>
      <c r="B27" s="49"/>
      <c r="C27" s="49" t="str">
        <f>土地の所有者届出7条!$AN$2&amp;""</f>
        <v/>
      </c>
      <c r="D27" t="str">
        <f>'別紙（土地情報）'!C28&amp;""</f>
        <v/>
      </c>
      <c r="E27" s="73" t="str">
        <f>'別紙（土地情報）'!D28&amp;""</f>
        <v/>
      </c>
      <c r="F27" s="57" t="str">
        <f>'別紙（土地情報）'!E28&amp;""</f>
        <v/>
      </c>
      <c r="G27" s="74" t="str">
        <f>'別紙（土地情報）'!F28&amp;""</f>
        <v/>
      </c>
      <c r="I27">
        <v>26</v>
      </c>
      <c r="J27" s="54" t="str">
        <f>土地の所有者届出7条!$BD$2&amp;""</f>
        <v>※削除？</v>
      </c>
      <c r="K27" s="54" t="str">
        <f>土地の所有者届出7条!$BE$2&amp;""</f>
        <v/>
      </c>
      <c r="L27" s="54" t="str">
        <f>土地の所有者届出7条!$BF$2&amp;""</f>
        <v/>
      </c>
      <c r="M27" s="54" t="str">
        <f>土地の所有者届出7条!$BG$2&amp;""</f>
        <v/>
      </c>
    </row>
    <row r="28" spans="1:13">
      <c r="A28" s="53" t="b">
        <f t="shared" si="0"/>
        <v>1</v>
      </c>
      <c r="B28" s="49"/>
      <c r="C28" s="49" t="str">
        <f>土地の所有者届出7条!$AN$2&amp;""</f>
        <v/>
      </c>
      <c r="D28" t="str">
        <f>'別紙（土地情報）'!C29&amp;""</f>
        <v/>
      </c>
      <c r="E28" s="73" t="str">
        <f>'別紙（土地情報）'!D29&amp;""</f>
        <v/>
      </c>
      <c r="F28" s="57" t="str">
        <f>'別紙（土地情報）'!E29&amp;""</f>
        <v/>
      </c>
      <c r="G28" s="74" t="str">
        <f>'別紙（土地情報）'!F29&amp;""</f>
        <v/>
      </c>
      <c r="I28">
        <v>27</v>
      </c>
      <c r="J28" s="54" t="str">
        <f>土地の所有者届出7条!$BD$2&amp;""</f>
        <v>※削除？</v>
      </c>
      <c r="K28" s="54" t="str">
        <f>土地の所有者届出7条!$BE$2&amp;""</f>
        <v/>
      </c>
      <c r="L28" s="54" t="str">
        <f>土地の所有者届出7条!$BF$2&amp;""</f>
        <v/>
      </c>
      <c r="M28" s="54" t="str">
        <f>土地の所有者届出7条!$BG$2&amp;""</f>
        <v/>
      </c>
    </row>
    <row r="29" spans="1:13">
      <c r="A29" s="53" t="b">
        <f t="shared" si="0"/>
        <v>1</v>
      </c>
      <c r="B29" s="49"/>
      <c r="C29" s="49" t="str">
        <f>土地の所有者届出7条!$AN$2&amp;""</f>
        <v/>
      </c>
      <c r="D29" t="str">
        <f>'別紙（土地情報）'!C30&amp;""</f>
        <v/>
      </c>
      <c r="E29" s="73" t="str">
        <f>'別紙（土地情報）'!D30&amp;""</f>
        <v/>
      </c>
      <c r="F29" s="57" t="str">
        <f>'別紙（土地情報）'!E30&amp;""</f>
        <v/>
      </c>
      <c r="G29" s="74" t="str">
        <f>'別紙（土地情報）'!F30&amp;""</f>
        <v/>
      </c>
      <c r="I29">
        <v>28</v>
      </c>
      <c r="J29" s="54" t="str">
        <f>土地の所有者届出7条!$BD$2&amp;""</f>
        <v>※削除？</v>
      </c>
      <c r="K29" s="54" t="str">
        <f>土地の所有者届出7条!$BE$2&amp;""</f>
        <v/>
      </c>
      <c r="L29" s="54" t="str">
        <f>土地の所有者届出7条!$BF$2&amp;""</f>
        <v/>
      </c>
      <c r="M29" s="54" t="str">
        <f>土地の所有者届出7条!$BG$2&amp;""</f>
        <v/>
      </c>
    </row>
    <row r="30" spans="1:13">
      <c r="A30" s="53" t="b">
        <f t="shared" si="0"/>
        <v>1</v>
      </c>
      <c r="B30" s="49"/>
      <c r="C30" s="49" t="str">
        <f>土地の所有者届出7条!$AN$2&amp;""</f>
        <v/>
      </c>
      <c r="D30" t="str">
        <f>'別紙（土地情報）'!C31&amp;""</f>
        <v/>
      </c>
      <c r="E30" s="73" t="str">
        <f>'別紙（土地情報）'!D31&amp;""</f>
        <v/>
      </c>
      <c r="F30" s="57" t="str">
        <f>'別紙（土地情報）'!E31&amp;""</f>
        <v/>
      </c>
      <c r="G30" s="74" t="str">
        <f>'別紙（土地情報）'!F31&amp;""</f>
        <v/>
      </c>
      <c r="I30">
        <v>29</v>
      </c>
      <c r="J30" s="54" t="str">
        <f>土地の所有者届出7条!$BD$2&amp;""</f>
        <v>※削除？</v>
      </c>
      <c r="K30" s="54" t="str">
        <f>土地の所有者届出7条!$BE$2&amp;""</f>
        <v/>
      </c>
      <c r="L30" s="54" t="str">
        <f>土地の所有者届出7条!$BF$2&amp;""</f>
        <v/>
      </c>
      <c r="M30" s="54" t="str">
        <f>土地の所有者届出7条!$BG$2&amp;""</f>
        <v/>
      </c>
    </row>
    <row r="31" spans="1:13">
      <c r="A31" s="53" t="b">
        <f t="shared" si="0"/>
        <v>1</v>
      </c>
      <c r="B31" s="49"/>
      <c r="C31" s="49" t="str">
        <f>土地の所有者届出7条!$AN$2&amp;""</f>
        <v/>
      </c>
      <c r="D31" t="str">
        <f>'別紙（土地情報）'!C32&amp;""</f>
        <v/>
      </c>
      <c r="E31" s="73" t="str">
        <f>'別紙（土地情報）'!D32&amp;""</f>
        <v/>
      </c>
      <c r="F31" s="57" t="str">
        <f>'別紙（土地情報）'!E32&amp;""</f>
        <v/>
      </c>
      <c r="G31" s="74" t="str">
        <f>'別紙（土地情報）'!F32&amp;""</f>
        <v/>
      </c>
      <c r="I31">
        <v>30</v>
      </c>
      <c r="J31" s="54" t="str">
        <f>土地の所有者届出7条!$BD$2&amp;""</f>
        <v>※削除？</v>
      </c>
      <c r="K31" s="54" t="str">
        <f>土地の所有者届出7条!$BE$2&amp;""</f>
        <v/>
      </c>
      <c r="L31" s="54" t="str">
        <f>土地の所有者届出7条!$BF$2&amp;""</f>
        <v/>
      </c>
      <c r="M31" s="54" t="str">
        <f>土地の所有者届出7条!$BG$2&amp;""</f>
        <v/>
      </c>
    </row>
    <row r="32" spans="1:13">
      <c r="A32" s="53" t="b">
        <f t="shared" si="0"/>
        <v>1</v>
      </c>
      <c r="B32" s="49"/>
      <c r="C32" s="49" t="str">
        <f>土地の所有者届出7条!$AN$2&amp;""</f>
        <v/>
      </c>
      <c r="D32" t="str">
        <f>'別紙（土地情報）'!C33&amp;""</f>
        <v/>
      </c>
      <c r="E32" s="73" t="str">
        <f>'別紙（土地情報）'!D33&amp;""</f>
        <v/>
      </c>
      <c r="F32" s="57" t="str">
        <f>'別紙（土地情報）'!E33&amp;""</f>
        <v/>
      </c>
      <c r="G32" s="74" t="str">
        <f>'別紙（土地情報）'!F33&amp;""</f>
        <v/>
      </c>
      <c r="I32">
        <v>31</v>
      </c>
      <c r="J32" s="54" t="str">
        <f>土地の所有者届出7条!$BD$2&amp;""</f>
        <v>※削除？</v>
      </c>
      <c r="K32" s="54" t="str">
        <f>土地の所有者届出7条!$BE$2&amp;""</f>
        <v/>
      </c>
      <c r="L32" s="54" t="str">
        <f>土地の所有者届出7条!$BF$2&amp;""</f>
        <v/>
      </c>
      <c r="M32" s="54" t="str">
        <f>土地の所有者届出7条!$BG$2&amp;""</f>
        <v/>
      </c>
    </row>
    <row r="33" spans="1:13">
      <c r="A33" s="53" t="b">
        <f t="shared" si="0"/>
        <v>1</v>
      </c>
      <c r="B33" s="49"/>
      <c r="C33" s="49" t="str">
        <f>土地の所有者届出7条!$AN$2&amp;""</f>
        <v/>
      </c>
      <c r="D33" t="str">
        <f>'別紙（土地情報）'!C34&amp;""</f>
        <v/>
      </c>
      <c r="E33" s="73" t="str">
        <f>'別紙（土地情報）'!D34&amp;""</f>
        <v/>
      </c>
      <c r="F33" s="57" t="str">
        <f>'別紙（土地情報）'!E34&amp;""</f>
        <v/>
      </c>
      <c r="G33" s="74" t="str">
        <f>'別紙（土地情報）'!F34&amp;""</f>
        <v/>
      </c>
      <c r="I33">
        <v>32</v>
      </c>
      <c r="J33" s="54" t="str">
        <f>土地の所有者届出7条!$BD$2&amp;""</f>
        <v>※削除？</v>
      </c>
      <c r="K33" s="54" t="str">
        <f>土地の所有者届出7条!$BE$2&amp;""</f>
        <v/>
      </c>
      <c r="L33" s="54" t="str">
        <f>土地の所有者届出7条!$BF$2&amp;""</f>
        <v/>
      </c>
      <c r="M33" s="54" t="str">
        <f>土地の所有者届出7条!$BG$2&amp;""</f>
        <v/>
      </c>
    </row>
    <row r="34" spans="1:13">
      <c r="A34" s="53" t="b">
        <f t="shared" si="0"/>
        <v>1</v>
      </c>
      <c r="B34" s="49"/>
      <c r="C34" s="49" t="str">
        <f>土地の所有者届出7条!$AN$2&amp;""</f>
        <v/>
      </c>
      <c r="D34" t="str">
        <f>'別紙（土地情報）'!C35&amp;""</f>
        <v/>
      </c>
      <c r="E34" s="73" t="str">
        <f>'別紙（土地情報）'!D35&amp;""</f>
        <v/>
      </c>
      <c r="F34" s="57" t="str">
        <f>'別紙（土地情報）'!E35&amp;""</f>
        <v/>
      </c>
      <c r="G34" s="74" t="str">
        <f>'別紙（土地情報）'!F35&amp;""</f>
        <v/>
      </c>
      <c r="I34">
        <v>33</v>
      </c>
      <c r="J34" s="54" t="str">
        <f>土地の所有者届出7条!$BD$2&amp;""</f>
        <v>※削除？</v>
      </c>
      <c r="K34" s="54" t="str">
        <f>土地の所有者届出7条!$BE$2&amp;""</f>
        <v/>
      </c>
      <c r="L34" s="54" t="str">
        <f>土地の所有者届出7条!$BF$2&amp;""</f>
        <v/>
      </c>
      <c r="M34" s="54" t="str">
        <f>土地の所有者届出7条!$BG$2&amp;""</f>
        <v/>
      </c>
    </row>
    <row r="35" spans="1:13">
      <c r="A35" s="53" t="b">
        <f t="shared" si="0"/>
        <v>1</v>
      </c>
      <c r="B35" s="49"/>
      <c r="C35" s="49" t="str">
        <f>土地の所有者届出7条!$AN$2&amp;""</f>
        <v/>
      </c>
      <c r="D35" t="str">
        <f>'別紙（土地情報）'!C36&amp;""</f>
        <v/>
      </c>
      <c r="E35" s="73" t="str">
        <f>'別紙（土地情報）'!D36&amp;""</f>
        <v/>
      </c>
      <c r="F35" s="57" t="str">
        <f>'別紙（土地情報）'!E36&amp;""</f>
        <v/>
      </c>
      <c r="G35" s="74" t="str">
        <f>'別紙（土地情報）'!F36&amp;""</f>
        <v/>
      </c>
      <c r="I35">
        <v>34</v>
      </c>
      <c r="J35" s="54" t="str">
        <f>土地の所有者届出7条!$BD$2&amp;""</f>
        <v>※削除？</v>
      </c>
      <c r="K35" s="54" t="str">
        <f>土地の所有者届出7条!$BE$2&amp;""</f>
        <v/>
      </c>
      <c r="L35" s="54" t="str">
        <f>土地の所有者届出7条!$BF$2&amp;""</f>
        <v/>
      </c>
      <c r="M35" s="54" t="str">
        <f>土地の所有者届出7条!$BG$2&amp;""</f>
        <v/>
      </c>
    </row>
    <row r="36" spans="1:13">
      <c r="A36" s="53" t="b">
        <f t="shared" si="0"/>
        <v>1</v>
      </c>
      <c r="B36" s="49"/>
      <c r="C36" s="49" t="str">
        <f>土地の所有者届出7条!$AN$2&amp;""</f>
        <v/>
      </c>
      <c r="D36" t="str">
        <f>'別紙（土地情報）'!C37&amp;""</f>
        <v/>
      </c>
      <c r="E36" s="73" t="str">
        <f>'別紙（土地情報）'!D37&amp;""</f>
        <v/>
      </c>
      <c r="F36" s="57" t="str">
        <f>'別紙（土地情報）'!E37&amp;""</f>
        <v/>
      </c>
      <c r="G36" s="74" t="str">
        <f>'別紙（土地情報）'!F37&amp;""</f>
        <v/>
      </c>
      <c r="I36">
        <v>35</v>
      </c>
      <c r="J36" s="54" t="str">
        <f>土地の所有者届出7条!$BD$2&amp;""</f>
        <v>※削除？</v>
      </c>
      <c r="K36" s="54" t="str">
        <f>土地の所有者届出7条!$BE$2&amp;""</f>
        <v/>
      </c>
      <c r="L36" s="54" t="str">
        <f>土地の所有者届出7条!$BF$2&amp;""</f>
        <v/>
      </c>
      <c r="M36" s="54" t="str">
        <f>土地の所有者届出7条!$BG$2&amp;""</f>
        <v/>
      </c>
    </row>
    <row r="37" spans="1:13">
      <c r="A37" s="53" t="b">
        <f t="shared" si="0"/>
        <v>1</v>
      </c>
      <c r="B37" s="49"/>
      <c r="C37" s="49" t="str">
        <f>土地の所有者届出7条!$AN$2&amp;""</f>
        <v/>
      </c>
      <c r="D37" t="str">
        <f>'別紙（土地情報）'!C38&amp;""</f>
        <v/>
      </c>
      <c r="E37" s="73" t="str">
        <f>'別紙（土地情報）'!D38&amp;""</f>
        <v/>
      </c>
      <c r="F37" s="57" t="str">
        <f>'別紙（土地情報）'!E38&amp;""</f>
        <v/>
      </c>
      <c r="G37" s="74" t="str">
        <f>'別紙（土地情報）'!F38&amp;""</f>
        <v/>
      </c>
      <c r="I37">
        <v>36</v>
      </c>
      <c r="J37" s="54" t="str">
        <f>土地の所有者届出7条!$BD$2&amp;""</f>
        <v>※削除？</v>
      </c>
      <c r="K37" s="54" t="str">
        <f>土地の所有者届出7条!$BE$2&amp;""</f>
        <v/>
      </c>
      <c r="L37" s="54" t="str">
        <f>土地の所有者届出7条!$BF$2&amp;""</f>
        <v/>
      </c>
      <c r="M37" s="54" t="str">
        <f>土地の所有者届出7条!$BG$2&amp;""</f>
        <v/>
      </c>
    </row>
    <row r="38" spans="1:13">
      <c r="A38" s="53" t="b">
        <f t="shared" si="0"/>
        <v>1</v>
      </c>
      <c r="B38" s="49"/>
      <c r="C38" s="49" t="str">
        <f>土地の所有者届出7条!$AN$2&amp;""</f>
        <v/>
      </c>
      <c r="D38" t="str">
        <f>'別紙（土地情報）'!C39&amp;""</f>
        <v/>
      </c>
      <c r="E38" s="73" t="str">
        <f>'別紙（土地情報）'!D39&amp;""</f>
        <v/>
      </c>
      <c r="F38" s="57" t="str">
        <f>'別紙（土地情報）'!E39&amp;""</f>
        <v/>
      </c>
      <c r="G38" s="74" t="str">
        <f>'別紙（土地情報）'!F39&amp;""</f>
        <v/>
      </c>
      <c r="I38">
        <v>37</v>
      </c>
      <c r="J38" s="54" t="str">
        <f>土地の所有者届出7条!$BD$2&amp;""</f>
        <v>※削除？</v>
      </c>
      <c r="K38" s="54" t="str">
        <f>土地の所有者届出7条!$BE$2&amp;""</f>
        <v/>
      </c>
      <c r="L38" s="54" t="str">
        <f>土地の所有者届出7条!$BF$2&amp;""</f>
        <v/>
      </c>
      <c r="M38" s="54" t="str">
        <f>土地の所有者届出7条!$BG$2&amp;""</f>
        <v/>
      </c>
    </row>
    <row r="39" spans="1:13">
      <c r="A39" s="53" t="b">
        <f t="shared" si="0"/>
        <v>1</v>
      </c>
      <c r="B39" s="49"/>
      <c r="C39" s="49" t="str">
        <f>土地の所有者届出7条!$AN$2&amp;""</f>
        <v/>
      </c>
      <c r="D39" t="str">
        <f>'別紙（土地情報）'!C40&amp;""</f>
        <v/>
      </c>
      <c r="E39" s="73" t="str">
        <f>'別紙（土地情報）'!D40&amp;""</f>
        <v/>
      </c>
      <c r="F39" s="57" t="str">
        <f>'別紙（土地情報）'!E40&amp;""</f>
        <v/>
      </c>
      <c r="G39" s="74" t="str">
        <f>'別紙（土地情報）'!F40&amp;""</f>
        <v/>
      </c>
      <c r="I39">
        <v>38</v>
      </c>
      <c r="J39" s="54" t="str">
        <f>土地の所有者届出7条!$BD$2&amp;""</f>
        <v>※削除？</v>
      </c>
      <c r="K39" s="54" t="str">
        <f>土地の所有者届出7条!$BE$2&amp;""</f>
        <v/>
      </c>
      <c r="L39" s="54" t="str">
        <f>土地の所有者届出7条!$BF$2&amp;""</f>
        <v/>
      </c>
      <c r="M39" s="54" t="str">
        <f>土地の所有者届出7条!$BG$2&amp;""</f>
        <v/>
      </c>
    </row>
    <row r="40" spans="1:13">
      <c r="A40" s="53" t="b">
        <f t="shared" si="0"/>
        <v>1</v>
      </c>
      <c r="B40" s="49"/>
      <c r="C40" s="49" t="str">
        <f>土地の所有者届出7条!$AN$2&amp;""</f>
        <v/>
      </c>
      <c r="D40" t="str">
        <f>'別紙（土地情報）'!C41&amp;""</f>
        <v/>
      </c>
      <c r="E40" s="73" t="str">
        <f>'別紙（土地情報）'!D41&amp;""</f>
        <v/>
      </c>
      <c r="F40" s="57" t="str">
        <f>'別紙（土地情報）'!E41&amp;""</f>
        <v/>
      </c>
      <c r="G40" s="74" t="str">
        <f>'別紙（土地情報）'!F41&amp;""</f>
        <v/>
      </c>
      <c r="I40">
        <v>39</v>
      </c>
      <c r="J40" s="54" t="str">
        <f>土地の所有者届出7条!$BD$2&amp;""</f>
        <v>※削除？</v>
      </c>
      <c r="K40" s="54" t="str">
        <f>土地の所有者届出7条!$BE$2&amp;""</f>
        <v/>
      </c>
      <c r="L40" s="54" t="str">
        <f>土地の所有者届出7条!$BF$2&amp;""</f>
        <v/>
      </c>
      <c r="M40" s="54" t="str">
        <f>土地の所有者届出7条!$BG$2&amp;""</f>
        <v/>
      </c>
    </row>
    <row r="41" spans="1:13">
      <c r="A41" s="53" t="b">
        <f t="shared" si="0"/>
        <v>1</v>
      </c>
      <c r="B41" s="49"/>
      <c r="C41" s="49" t="str">
        <f>土地の所有者届出7条!$AN$2&amp;""</f>
        <v/>
      </c>
      <c r="D41" t="str">
        <f>'別紙（土地情報）'!C42&amp;""</f>
        <v/>
      </c>
      <c r="E41" s="73" t="str">
        <f>'別紙（土地情報）'!D42&amp;""</f>
        <v/>
      </c>
      <c r="F41" s="57" t="str">
        <f>'別紙（土地情報）'!E42&amp;""</f>
        <v/>
      </c>
      <c r="G41" s="74" t="str">
        <f>'別紙（土地情報）'!F42&amp;""</f>
        <v/>
      </c>
      <c r="I41">
        <v>40</v>
      </c>
      <c r="J41" s="54" t="str">
        <f>土地の所有者届出7条!$BD$2&amp;""</f>
        <v>※削除？</v>
      </c>
      <c r="K41" s="54" t="str">
        <f>土地の所有者届出7条!$BE$2&amp;""</f>
        <v/>
      </c>
      <c r="L41" s="54" t="str">
        <f>土地の所有者届出7条!$BF$2&amp;""</f>
        <v/>
      </c>
      <c r="M41" s="54" t="str">
        <f>土地の所有者届出7条!$BG$2&amp;""</f>
        <v/>
      </c>
    </row>
    <row r="42" spans="1:13">
      <c r="A42" s="53" t="b">
        <f t="shared" si="0"/>
        <v>1</v>
      </c>
      <c r="B42" s="49"/>
      <c r="C42" s="49" t="str">
        <f>土地の所有者届出7条!$AN$2&amp;""</f>
        <v/>
      </c>
      <c r="D42" t="str">
        <f>'別紙（土地情報）'!C43&amp;""</f>
        <v/>
      </c>
      <c r="E42" s="73" t="str">
        <f>'別紙（土地情報）'!D43&amp;""</f>
        <v/>
      </c>
      <c r="F42" s="57" t="str">
        <f>'別紙（土地情報）'!E43&amp;""</f>
        <v/>
      </c>
      <c r="G42" s="74" t="str">
        <f>'別紙（土地情報）'!F43&amp;""</f>
        <v/>
      </c>
      <c r="I42">
        <v>41</v>
      </c>
      <c r="J42" s="54" t="str">
        <f>土地の所有者届出7条!$BD$2&amp;""</f>
        <v>※削除？</v>
      </c>
      <c r="K42" s="54" t="str">
        <f>土地の所有者届出7条!$BE$2&amp;""</f>
        <v/>
      </c>
      <c r="L42" s="54" t="str">
        <f>土地の所有者届出7条!$BF$2&amp;""</f>
        <v/>
      </c>
      <c r="M42" s="54" t="str">
        <f>土地の所有者届出7条!$BG$2&amp;""</f>
        <v/>
      </c>
    </row>
    <row r="43" spans="1:13">
      <c r="A43" s="53" t="b">
        <f t="shared" si="0"/>
        <v>1</v>
      </c>
      <c r="B43" s="49"/>
      <c r="C43" s="49" t="str">
        <f>土地の所有者届出7条!$AN$2&amp;""</f>
        <v/>
      </c>
      <c r="D43" t="str">
        <f>'別紙（土地情報）'!C44&amp;""</f>
        <v/>
      </c>
      <c r="E43" s="73" t="str">
        <f>'別紙（土地情報）'!D44&amp;""</f>
        <v/>
      </c>
      <c r="F43" s="57" t="str">
        <f>'別紙（土地情報）'!E44&amp;""</f>
        <v/>
      </c>
      <c r="G43" s="74" t="str">
        <f>'別紙（土地情報）'!F44&amp;""</f>
        <v/>
      </c>
      <c r="I43">
        <v>42</v>
      </c>
      <c r="J43" s="54" t="str">
        <f>土地の所有者届出7条!$BD$2&amp;""</f>
        <v>※削除？</v>
      </c>
      <c r="K43" s="54" t="str">
        <f>土地の所有者届出7条!$BE$2&amp;""</f>
        <v/>
      </c>
      <c r="L43" s="54" t="str">
        <f>土地の所有者届出7条!$BF$2&amp;""</f>
        <v/>
      </c>
      <c r="M43" s="54" t="str">
        <f>土地の所有者届出7条!$BG$2&amp;""</f>
        <v/>
      </c>
    </row>
    <row r="44" spans="1:13">
      <c r="A44" s="53" t="b">
        <f t="shared" si="0"/>
        <v>1</v>
      </c>
      <c r="B44" s="49"/>
      <c r="C44" s="49" t="str">
        <f>土地の所有者届出7条!$AN$2&amp;""</f>
        <v/>
      </c>
      <c r="D44" t="str">
        <f>'別紙（土地情報）'!C45&amp;""</f>
        <v/>
      </c>
      <c r="E44" s="73" t="str">
        <f>'別紙（土地情報）'!D45&amp;""</f>
        <v/>
      </c>
      <c r="F44" s="57" t="str">
        <f>'別紙（土地情報）'!E45&amp;""</f>
        <v/>
      </c>
      <c r="G44" s="74" t="str">
        <f>'別紙（土地情報）'!F45&amp;""</f>
        <v/>
      </c>
      <c r="I44">
        <v>43</v>
      </c>
      <c r="J44" s="54" t="str">
        <f>土地の所有者届出7条!$BD$2&amp;""</f>
        <v>※削除？</v>
      </c>
      <c r="K44" s="54" t="str">
        <f>土地の所有者届出7条!$BE$2&amp;""</f>
        <v/>
      </c>
      <c r="L44" s="54" t="str">
        <f>土地の所有者届出7条!$BF$2&amp;""</f>
        <v/>
      </c>
      <c r="M44" s="54" t="str">
        <f>土地の所有者届出7条!$BG$2&amp;""</f>
        <v/>
      </c>
    </row>
    <row r="45" spans="1:13">
      <c r="A45" s="53" t="b">
        <f t="shared" si="0"/>
        <v>1</v>
      </c>
      <c r="B45" s="49"/>
      <c r="C45" s="49" t="str">
        <f>土地の所有者届出7条!$AN$2&amp;""</f>
        <v/>
      </c>
      <c r="D45" t="str">
        <f>'別紙（土地情報）'!C46&amp;""</f>
        <v/>
      </c>
      <c r="E45" s="73" t="str">
        <f>'別紙（土地情報）'!D46&amp;""</f>
        <v/>
      </c>
      <c r="F45" s="57" t="str">
        <f>'別紙（土地情報）'!E46&amp;""</f>
        <v/>
      </c>
      <c r="G45" s="74" t="str">
        <f>'別紙（土地情報）'!F46&amp;""</f>
        <v/>
      </c>
      <c r="I45">
        <v>44</v>
      </c>
      <c r="J45" s="54" t="str">
        <f>土地の所有者届出7条!$BD$2&amp;""</f>
        <v>※削除？</v>
      </c>
      <c r="K45" s="54" t="str">
        <f>土地の所有者届出7条!$BE$2&amp;""</f>
        <v/>
      </c>
      <c r="L45" s="54" t="str">
        <f>土地の所有者届出7条!$BF$2&amp;""</f>
        <v/>
      </c>
      <c r="M45" s="54" t="str">
        <f>土地の所有者届出7条!$BG$2&amp;""</f>
        <v/>
      </c>
    </row>
    <row r="46" spans="1:13">
      <c r="A46" s="53" t="b">
        <f t="shared" si="0"/>
        <v>1</v>
      </c>
      <c r="B46" s="49"/>
      <c r="C46" s="49" t="str">
        <f>土地の所有者届出7条!$AN$2&amp;""</f>
        <v/>
      </c>
      <c r="D46" t="str">
        <f>'別紙（土地情報）'!C47&amp;""</f>
        <v/>
      </c>
      <c r="E46" s="73" t="str">
        <f>'別紙（土地情報）'!D47&amp;""</f>
        <v/>
      </c>
      <c r="F46" s="57" t="str">
        <f>'別紙（土地情報）'!E47&amp;""</f>
        <v/>
      </c>
      <c r="G46" s="74" t="str">
        <f>'別紙（土地情報）'!F47&amp;""</f>
        <v/>
      </c>
      <c r="I46">
        <v>45</v>
      </c>
      <c r="J46" s="54" t="str">
        <f>土地の所有者届出7条!$BD$2&amp;""</f>
        <v>※削除？</v>
      </c>
      <c r="K46" s="54" t="str">
        <f>土地の所有者届出7条!$BE$2&amp;""</f>
        <v/>
      </c>
      <c r="L46" s="54" t="str">
        <f>土地の所有者届出7条!$BF$2&amp;""</f>
        <v/>
      </c>
      <c r="M46" s="54" t="str">
        <f>土地の所有者届出7条!$BG$2&amp;""</f>
        <v/>
      </c>
    </row>
    <row r="47" spans="1:13">
      <c r="A47" s="53" t="b">
        <f t="shared" si="0"/>
        <v>1</v>
      </c>
      <c r="B47" s="49"/>
      <c r="C47" s="49" t="str">
        <f>土地の所有者届出7条!$AN$2&amp;""</f>
        <v/>
      </c>
      <c r="D47" t="str">
        <f>'別紙（土地情報）'!C48&amp;""</f>
        <v/>
      </c>
      <c r="E47" s="73" t="str">
        <f>'別紙（土地情報）'!D48&amp;""</f>
        <v/>
      </c>
      <c r="F47" s="57" t="str">
        <f>'別紙（土地情報）'!E48&amp;""</f>
        <v/>
      </c>
      <c r="G47" s="74" t="str">
        <f>'別紙（土地情報）'!F48&amp;""</f>
        <v/>
      </c>
      <c r="I47">
        <v>46</v>
      </c>
      <c r="J47" s="54" t="str">
        <f>土地の所有者届出7条!$BD$2&amp;""</f>
        <v>※削除？</v>
      </c>
      <c r="K47" s="54" t="str">
        <f>土地の所有者届出7条!$BE$2&amp;""</f>
        <v/>
      </c>
      <c r="L47" s="54" t="str">
        <f>土地の所有者届出7条!$BF$2&amp;""</f>
        <v/>
      </c>
      <c r="M47" s="54" t="str">
        <f>土地の所有者届出7条!$BG$2&amp;""</f>
        <v/>
      </c>
    </row>
    <row r="48" spans="1:13">
      <c r="A48" s="53" t="b">
        <f t="shared" si="0"/>
        <v>1</v>
      </c>
      <c r="B48" s="49"/>
      <c r="C48" s="49" t="str">
        <f>土地の所有者届出7条!$AN$2&amp;""</f>
        <v/>
      </c>
      <c r="D48" t="str">
        <f>'別紙（土地情報）'!C49&amp;""</f>
        <v/>
      </c>
      <c r="E48" s="73" t="str">
        <f>'別紙（土地情報）'!D49&amp;""</f>
        <v/>
      </c>
      <c r="F48" s="57" t="str">
        <f>'別紙（土地情報）'!E49&amp;""</f>
        <v/>
      </c>
      <c r="G48" s="74" t="str">
        <f>'別紙（土地情報）'!F49&amp;""</f>
        <v/>
      </c>
      <c r="I48">
        <v>47</v>
      </c>
      <c r="J48" s="54" t="str">
        <f>土地の所有者届出7条!$BD$2&amp;""</f>
        <v>※削除？</v>
      </c>
      <c r="K48" s="54" t="str">
        <f>土地の所有者届出7条!$BE$2&amp;""</f>
        <v/>
      </c>
      <c r="L48" s="54" t="str">
        <f>土地の所有者届出7条!$BF$2&amp;""</f>
        <v/>
      </c>
      <c r="M48" s="54" t="str">
        <f>土地の所有者届出7条!$BG$2&amp;""</f>
        <v/>
      </c>
    </row>
    <row r="49" spans="1:13">
      <c r="A49" s="53" t="b">
        <f t="shared" si="0"/>
        <v>1</v>
      </c>
      <c r="B49" s="49"/>
      <c r="C49" s="49" t="str">
        <f>土地の所有者届出7条!$AN$2&amp;""</f>
        <v/>
      </c>
      <c r="D49" t="str">
        <f>'別紙（土地情報）'!C50&amp;""</f>
        <v/>
      </c>
      <c r="E49" s="73" t="str">
        <f>'別紙（土地情報）'!D50&amp;""</f>
        <v/>
      </c>
      <c r="F49" s="57" t="str">
        <f>'別紙（土地情報）'!E50&amp;""</f>
        <v/>
      </c>
      <c r="G49" s="74" t="str">
        <f>'別紙（土地情報）'!F50&amp;""</f>
        <v/>
      </c>
      <c r="I49">
        <v>48</v>
      </c>
      <c r="J49" s="54" t="str">
        <f>土地の所有者届出7条!$BD$2&amp;""</f>
        <v>※削除？</v>
      </c>
      <c r="K49" s="54" t="str">
        <f>土地の所有者届出7条!$BE$2&amp;""</f>
        <v/>
      </c>
      <c r="L49" s="54" t="str">
        <f>土地の所有者届出7条!$BF$2&amp;""</f>
        <v/>
      </c>
      <c r="M49" s="54" t="str">
        <f>土地の所有者届出7条!$BG$2&amp;""</f>
        <v/>
      </c>
    </row>
    <row r="50" spans="1:13">
      <c r="A50" s="53" t="b">
        <f t="shared" si="0"/>
        <v>1</v>
      </c>
      <c r="B50" s="49"/>
      <c r="C50" s="49" t="str">
        <f>土地の所有者届出7条!$AN$2&amp;""</f>
        <v/>
      </c>
      <c r="D50" t="str">
        <f>'別紙（土地情報）'!C51&amp;""</f>
        <v/>
      </c>
      <c r="E50" s="73" t="str">
        <f>'別紙（土地情報）'!D51&amp;""</f>
        <v/>
      </c>
      <c r="F50" s="57" t="str">
        <f>'別紙（土地情報）'!E51&amp;""</f>
        <v/>
      </c>
      <c r="G50" s="74" t="str">
        <f>'別紙（土地情報）'!F51&amp;""</f>
        <v/>
      </c>
      <c r="I50">
        <v>49</v>
      </c>
      <c r="J50" s="54" t="str">
        <f>土地の所有者届出7条!$BD$2&amp;""</f>
        <v>※削除？</v>
      </c>
      <c r="K50" s="54" t="str">
        <f>土地の所有者届出7条!$BE$2&amp;""</f>
        <v/>
      </c>
      <c r="L50" s="54" t="str">
        <f>土地の所有者届出7条!$BF$2&amp;""</f>
        <v/>
      </c>
      <c r="M50" s="54" t="str">
        <f>土地の所有者届出7条!$BG$2&amp;""</f>
        <v/>
      </c>
    </row>
    <row r="51" spans="1:13">
      <c r="A51" s="53" t="b">
        <f t="shared" si="0"/>
        <v>1</v>
      </c>
      <c r="B51" s="49"/>
      <c r="C51" s="49" t="str">
        <f>土地の所有者届出7条!$AN$2&amp;""</f>
        <v/>
      </c>
      <c r="D51" t="str">
        <f>'別紙（土地情報）'!C52&amp;""</f>
        <v/>
      </c>
      <c r="E51" s="73" t="str">
        <f>'別紙（土地情報）'!D52&amp;""</f>
        <v/>
      </c>
      <c r="F51" s="57" t="str">
        <f>'別紙（土地情報）'!E52&amp;""</f>
        <v/>
      </c>
      <c r="G51" s="74" t="str">
        <f>'別紙（土地情報）'!F52&amp;""</f>
        <v/>
      </c>
      <c r="I51">
        <v>50</v>
      </c>
      <c r="J51" s="54" t="str">
        <f>土地の所有者届出7条!$BD$2&amp;""</f>
        <v>※削除？</v>
      </c>
      <c r="K51" s="54" t="str">
        <f>土地の所有者届出7条!$BE$2&amp;""</f>
        <v/>
      </c>
      <c r="L51" s="54" t="str">
        <f>土地の所有者届出7条!$BF$2&amp;""</f>
        <v/>
      </c>
      <c r="M51" s="54" t="str">
        <f>土地の所有者届出7条!$BG$2&amp;""</f>
        <v/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G13"/>
  <sheetViews>
    <sheetView workbookViewId="0"/>
  </sheetViews>
  <sheetFormatPr defaultColWidth="9" defaultRowHeight="13.5"/>
  <cols>
    <col min="1" max="1" width="3.625" style="6" customWidth="1"/>
    <col min="2" max="2" width="22.125" style="6" customWidth="1"/>
    <col min="3" max="3" width="4.375" style="6" customWidth="1"/>
    <col min="4" max="4" width="6.25" style="6" customWidth="1"/>
    <col min="5" max="5" width="4" style="6" customWidth="1"/>
    <col min="6" max="6" width="8.375" style="6" customWidth="1"/>
    <col min="7" max="7" width="44.875" style="6" customWidth="1"/>
    <col min="8" max="16384" width="9" style="6"/>
  </cols>
  <sheetData>
    <row r="1" spans="2:7" ht="52.7" customHeight="1">
      <c r="B1" s="277" t="s">
        <v>65</v>
      </c>
      <c r="C1" s="277"/>
      <c r="D1" s="277"/>
      <c r="E1" s="277"/>
      <c r="F1" s="277"/>
      <c r="G1" s="277"/>
    </row>
    <row r="3" spans="2:7" ht="6.75" customHeight="1"/>
    <row r="4" spans="2:7" ht="27" customHeight="1">
      <c r="B4" s="356" t="s">
        <v>55</v>
      </c>
      <c r="C4" s="356"/>
      <c r="D4" s="356"/>
      <c r="E4" s="356"/>
      <c r="F4" s="356"/>
      <c r="G4" s="356"/>
    </row>
    <row r="5" spans="2:7" ht="5.25" customHeight="1"/>
    <row r="7" spans="2:7" ht="56.25" customHeight="1">
      <c r="B7" s="14" t="s">
        <v>56</v>
      </c>
      <c r="C7" s="357"/>
      <c r="D7" s="357"/>
      <c r="E7" s="357"/>
      <c r="F7" s="357"/>
      <c r="G7" s="358"/>
    </row>
    <row r="8" spans="2:7" ht="27.75" customHeight="1">
      <c r="B8" s="359" t="s">
        <v>57</v>
      </c>
      <c r="C8" s="68" t="s">
        <v>19</v>
      </c>
      <c r="D8" s="362"/>
      <c r="E8" s="362"/>
      <c r="F8" s="362"/>
      <c r="G8" s="69"/>
    </row>
    <row r="9" spans="2:7" ht="68.25" customHeight="1">
      <c r="B9" s="359"/>
      <c r="C9" s="360"/>
      <c r="D9" s="360"/>
      <c r="E9" s="360"/>
      <c r="F9" s="360"/>
      <c r="G9" s="361"/>
    </row>
    <row r="10" spans="2:7" ht="42.75" customHeight="1">
      <c r="B10" s="15" t="s">
        <v>21</v>
      </c>
      <c r="C10" s="352"/>
      <c r="D10" s="352"/>
      <c r="E10" s="352"/>
      <c r="F10" s="352"/>
      <c r="G10" s="353"/>
    </row>
    <row r="11" spans="2:7" ht="39" customHeight="1">
      <c r="B11" s="15" t="s">
        <v>22</v>
      </c>
      <c r="C11" s="352"/>
      <c r="D11" s="352"/>
      <c r="E11" s="352"/>
      <c r="F11" s="352"/>
      <c r="G11" s="353"/>
    </row>
    <row r="12" spans="2:7" ht="36" customHeight="1">
      <c r="B12" s="15" t="s">
        <v>58</v>
      </c>
      <c r="C12" s="352"/>
      <c r="D12" s="352"/>
      <c r="E12" s="352"/>
      <c r="F12" s="352"/>
      <c r="G12" s="353"/>
    </row>
    <row r="13" spans="2:7" ht="94.5" customHeight="1">
      <c r="B13" s="16" t="s">
        <v>59</v>
      </c>
      <c r="C13" s="354"/>
      <c r="D13" s="354"/>
      <c r="E13" s="354"/>
      <c r="F13" s="354"/>
      <c r="G13" s="355"/>
    </row>
  </sheetData>
  <sheetProtection sheet="1" formatCells="0"/>
  <mergeCells count="10">
    <mergeCell ref="B1:G1"/>
    <mergeCell ref="C12:G12"/>
    <mergeCell ref="C13:G13"/>
    <mergeCell ref="B4:G4"/>
    <mergeCell ref="C7:G7"/>
    <mergeCell ref="B8:B9"/>
    <mergeCell ref="C9:G9"/>
    <mergeCell ref="C10:G10"/>
    <mergeCell ref="C11:G11"/>
    <mergeCell ref="D8:F8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土地の所有者届出7条</vt:lpstr>
      <vt:lpstr>データ更新用</vt:lpstr>
      <vt:lpstr>別紙（新所有者）</vt:lpstr>
      <vt:lpstr>新所有者データ更新用</vt:lpstr>
      <vt:lpstr>別紙（前所有者）</vt:lpstr>
      <vt:lpstr>前所有者データ更新用</vt:lpstr>
      <vt:lpstr>別紙（土地情報）</vt:lpstr>
      <vt:lpstr>土地情報データ更新用</vt:lpstr>
      <vt:lpstr>別紙（連絡先）</vt:lpstr>
      <vt:lpstr>土地の所有者届出7条!Print_Area</vt:lpstr>
      <vt:lpstr>'別紙（新所有者）'!Print_Area</vt:lpstr>
      <vt:lpstr>'別紙（前所有者）'!Print_Area</vt:lpstr>
      <vt:lpstr>'別紙（土地情報）'!Print_Area</vt:lpstr>
      <vt:lpstr>'別紙（連絡先）'!Print_Area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2026-08-04T10:19:20Z</dcterms:modified>
</cp:coreProperties>
</file>