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svmfile\filesv\110003001スポーツ課\②スポーツ振興担当\㉕水に親しむ集い\R7\広報関係\"/>
    </mc:Choice>
  </mc:AlternateContent>
  <xr:revisionPtr revIDLastSave="0" documentId="13_ncr:1_{AE65DBE9-6779-43CC-A498-5CFFA83377B5}" xr6:coauthVersionLast="47" xr6:coauthVersionMax="47" xr10:uidLastSave="{00000000-0000-0000-0000-000000000000}"/>
  <bookViews>
    <workbookView xWindow="-120" yWindow="-120" windowWidth="29040" windowHeight="15720" activeTab="2" xr2:uid="{C5CAC79D-3A04-4A0C-B361-AA11124F6635}"/>
  </bookViews>
  <sheets>
    <sheet name="大会要項 (水に親しむ集い)" sheetId="27" r:id="rId1"/>
    <sheet name="競技順序・種目コード" sheetId="17" r:id="rId2"/>
    <sheet name="①参加申込書" sheetId="8" r:id="rId3"/>
    <sheet name="②個人参加個票" sheetId="1" r:id="rId4"/>
    <sheet name="③リレー参加票" sheetId="2" r:id="rId5"/>
    <sheet name="④選手名簿" sheetId="10" r:id="rId6"/>
    <sheet name="⑤【午後の部】5分間でSHOW!!" sheetId="24" r:id="rId7"/>
    <sheet name="◎撮影許可願" sheetId="12" r:id="rId8"/>
    <sheet name="◎【午後の部】リレーオーダー用紙" sheetId="25" r:id="rId9"/>
    <sheet name="種目コード" sheetId="3" r:id="rId10"/>
  </sheets>
  <definedNames>
    <definedName name="_xlnm._FilterDatabase" localSheetId="3" hidden="1">②個人参加個票!$B$2:$I$32</definedName>
    <definedName name="_xlnm._FilterDatabase" localSheetId="4" hidden="1">③リレー参加票!$B$2:$F$12</definedName>
    <definedName name="_xlnm.Print_Area" localSheetId="7">◎撮影許可願!$A$1:$F$29</definedName>
    <definedName name="_xlnm.Print_Area" localSheetId="3">②個人参加個票!$A$1:$J$33</definedName>
    <definedName name="_xlnm.Print_Area" localSheetId="4">③リレー参加票!$A$1:$F$15</definedName>
    <definedName name="_xlnm.Print_Area" localSheetId="6">'⑤【午後の部】5分間でSHOW!!'!$A$1:$G$28</definedName>
    <definedName name="_xlnm.Print_Area" localSheetId="9">種目コード!$A$1:$B$298</definedName>
    <definedName name="_xlnm.Print_Titles" localSheetId="9">種目コード!$2:$2</definedName>
    <definedName name="学年" localSheetId="2">#REF!</definedName>
    <definedName name="学年" localSheetId="3">②個人参加個票!$H$3:$H$32</definedName>
    <definedName name="学年" localSheetId="4">③リレー参加票!#REF!</definedName>
    <definedName name="学年" localSheetId="5">#REF!</definedName>
    <definedName name="学年" localSheetId="1">#REF!</definedName>
    <definedName name="学年">#REF!</definedName>
    <definedName name="区分" localSheetId="8">#REF!</definedName>
    <definedName name="区分" localSheetId="2">#REF!</definedName>
    <definedName name="区分" localSheetId="3">#REF!</definedName>
    <definedName name="区分" localSheetId="4">#REF!</definedName>
    <definedName name="区分" localSheetId="5">#REF!</definedName>
    <definedName name="区分" localSheetId="1">#REF!</definedName>
    <definedName name="区分" localSheetId="0">#REF!</definedName>
    <definedName name="区分">#REF!</definedName>
    <definedName name="種目名" localSheetId="8">#REF!</definedName>
    <definedName name="種目名" localSheetId="2">#REF!</definedName>
    <definedName name="種目名" localSheetId="3">#REF!</definedName>
    <definedName name="種目名" localSheetId="4">#REF!</definedName>
    <definedName name="種目名" localSheetId="5">#REF!</definedName>
    <definedName name="種目名" localSheetId="6">種目コード!$A$2:$B$291</definedName>
    <definedName name="種目名" localSheetId="1">#REF!</definedName>
    <definedName name="種目名" localSheetId="0">#REF!</definedName>
    <definedName name="種目名">種目コード!$A$2:$B$291</definedName>
    <definedName name="小３" localSheetId="8">#REF!</definedName>
    <definedName name="小３" localSheetId="2">#REF!</definedName>
    <definedName name="小３" localSheetId="3">#REF!</definedName>
    <definedName name="小３" localSheetId="4">#REF!</definedName>
    <definedName name="小３" localSheetId="5">#REF!</definedName>
    <definedName name="小３" localSheetId="1">#REF!</definedName>
    <definedName name="小３" localSheetId="0">#REF!</definedName>
    <definedName name="小３">#REF!</definedName>
    <definedName name="小４" localSheetId="2">#REF!</definedName>
    <definedName name="小４" localSheetId="3">#REF!</definedName>
    <definedName name="小４" localSheetId="4">#REF!</definedName>
    <definedName name="小４" localSheetId="5">#REF!</definedName>
    <definedName name="小４" localSheetId="1">#REF!</definedName>
    <definedName name="小４" localSheetId="0">#REF!</definedName>
    <definedName name="小４">#REF!</definedName>
    <definedName name="選手名" localSheetId="8">#REF!</definedName>
    <definedName name="選手名" localSheetId="2">#REF!</definedName>
    <definedName name="選手名" localSheetId="3">#REF!</definedName>
    <definedName name="選手名" localSheetId="4">#REF!</definedName>
    <definedName name="選手名" localSheetId="5">#REF!</definedName>
    <definedName name="選手名" localSheetId="1">#REF!</definedName>
    <definedName name="選手名" localSheetId="0">#REF!</definedName>
    <definedName name="選手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4" i="8" l="1"/>
  <c r="K33" i="8"/>
  <c r="G25" i="8" l="1"/>
  <c r="D27" i="8"/>
  <c r="E27" i="8"/>
  <c r="F27" i="8"/>
  <c r="C27" i="8"/>
  <c r="G26" i="8"/>
  <c r="C20" i="8"/>
  <c r="F4" i="12" l="1"/>
  <c r="D3" i="1"/>
  <c r="D23" i="1"/>
  <c r="G24" i="8" l="1"/>
  <c r="H19" i="8"/>
  <c r="H18" i="8"/>
  <c r="G14" i="8"/>
  <c r="H13" i="8"/>
  <c r="H12" i="8"/>
  <c r="F14" i="8" l="1"/>
  <c r="E14" i="8"/>
  <c r="D14" i="8"/>
  <c r="C14" i="8"/>
  <c r="G27" i="8" l="1"/>
  <c r="H14" i="8"/>
  <c r="F20" i="8" l="1"/>
  <c r="E20" i="8"/>
  <c r="D20" i="8"/>
  <c r="G20" i="8" l="1"/>
  <c r="H20" i="8" s="1"/>
  <c r="K32" i="8" l="1"/>
  <c r="K30" i="8" l="1"/>
  <c r="K31" i="8"/>
  <c r="K35" i="8" l="1"/>
  <c r="D14" i="2"/>
  <c r="D13" i="2"/>
  <c r="D12" i="2"/>
  <c r="D11" i="2"/>
  <c r="D10" i="2"/>
  <c r="D9" i="2"/>
  <c r="D8" i="2"/>
  <c r="D7" i="2"/>
  <c r="D6" i="2"/>
  <c r="D5" i="2"/>
  <c r="D4" i="2"/>
  <c r="D3" i="2"/>
  <c r="D32" i="1"/>
  <c r="D31" i="1"/>
  <c r="D30" i="1"/>
  <c r="D29" i="1"/>
  <c r="D28" i="1"/>
  <c r="D27" i="1"/>
  <c r="D26" i="1"/>
  <c r="D25" i="1"/>
  <c r="D24" i="1"/>
  <c r="D22" i="1"/>
  <c r="D21" i="1"/>
  <c r="D20" i="1"/>
  <c r="D19" i="1"/>
  <c r="D18" i="1"/>
  <c r="D17" i="1"/>
  <c r="D16" i="1"/>
  <c r="D15" i="1"/>
  <c r="D14" i="1"/>
  <c r="D13" i="1"/>
  <c r="D12" i="1"/>
  <c r="D11" i="1"/>
  <c r="D10" i="1"/>
  <c r="D9" i="1"/>
  <c r="D8" i="1"/>
  <c r="D7" i="1"/>
  <c r="D6" i="1"/>
  <c r="D5" i="1"/>
  <c r="D4" i="1"/>
</calcChain>
</file>

<file path=xl/sharedStrings.xml><?xml version="1.0" encoding="utf-8"?>
<sst xmlns="http://schemas.openxmlformats.org/spreadsheetml/2006/main" count="893" uniqueCount="535">
  <si>
    <t>様式②</t>
    <rPh sb="0" eb="2">
      <t>ヨウシキ</t>
    </rPh>
    <phoneticPr fontId="10"/>
  </si>
  <si>
    <t>【　個人参加個票　】</t>
    <rPh sb="2" eb="4">
      <t>コジン</t>
    </rPh>
    <rPh sb="4" eb="6">
      <t>サンカ</t>
    </rPh>
    <rPh sb="6" eb="8">
      <t>コヒョウ</t>
    </rPh>
    <phoneticPr fontId="10"/>
  </si>
  <si>
    <t>※同じ選手は続けて記入してください</t>
    <rPh sb="1" eb="2">
      <t>オナ</t>
    </rPh>
    <rPh sb="3" eb="5">
      <t>センシュ</t>
    </rPh>
    <rPh sb="6" eb="7">
      <t>ツヅ</t>
    </rPh>
    <rPh sb="9" eb="11">
      <t>キニュウ</t>
    </rPh>
    <phoneticPr fontId="10"/>
  </si>
  <si>
    <t>No.1</t>
    <phoneticPr fontId="10"/>
  </si>
  <si>
    <t>種目コード</t>
    <rPh sb="0" eb="2">
      <t>シュモク</t>
    </rPh>
    <phoneticPr fontId="10"/>
  </si>
  <si>
    <t>種　目　名</t>
    <phoneticPr fontId="10"/>
  </si>
  <si>
    <t>氏　名</t>
    <rPh sb="0" eb="1">
      <t>シ</t>
    </rPh>
    <rPh sb="2" eb="3">
      <t>ナ</t>
    </rPh>
    <phoneticPr fontId="10"/>
  </si>
  <si>
    <t>所　属</t>
    <rPh sb="0" eb="1">
      <t>トコロ</t>
    </rPh>
    <rPh sb="2" eb="3">
      <t>ゾク</t>
    </rPh>
    <phoneticPr fontId="10"/>
  </si>
  <si>
    <t>性別</t>
    <rPh sb="0" eb="2">
      <t>セイベツ</t>
    </rPh>
    <phoneticPr fontId="10"/>
  </si>
  <si>
    <t>エントリータイム</t>
    <phoneticPr fontId="10"/>
  </si>
  <si>
    <t>※種目コード（番号）を入力すると種目名に反映されます。</t>
    <rPh sb="1" eb="3">
      <t>シュモク</t>
    </rPh>
    <rPh sb="7" eb="9">
      <t>バンゴウ</t>
    </rPh>
    <rPh sb="11" eb="13">
      <t>ニュウリョク</t>
    </rPh>
    <rPh sb="16" eb="19">
      <t>シュモクメイ</t>
    </rPh>
    <rPh sb="20" eb="22">
      <t>ハンエイ</t>
    </rPh>
    <phoneticPr fontId="15"/>
  </si>
  <si>
    <t>※エントリータイムは数字をそのまま入力してください。</t>
    <phoneticPr fontId="15"/>
  </si>
  <si>
    <t>（2分45秒89の場合、24589 と入力。➝2：45.89に変換されます）</t>
    <rPh sb="2" eb="3">
      <t>フン</t>
    </rPh>
    <rPh sb="5" eb="6">
      <t>ビョウ</t>
    </rPh>
    <rPh sb="9" eb="11">
      <t>バアイ</t>
    </rPh>
    <rPh sb="19" eb="21">
      <t>ニュウリョク</t>
    </rPh>
    <phoneticPr fontId="15"/>
  </si>
  <si>
    <t>焼津市水泳協会</t>
    <rPh sb="0" eb="3">
      <t>ヤイヅシ</t>
    </rPh>
    <rPh sb="3" eb="5">
      <t>スイエイ</t>
    </rPh>
    <rPh sb="5" eb="7">
      <t>キョウカイ</t>
    </rPh>
    <phoneticPr fontId="10"/>
  </si>
  <si>
    <t>種　目　名</t>
    <rPh sb="0" eb="1">
      <t>シュ</t>
    </rPh>
    <rPh sb="2" eb="3">
      <t>メ</t>
    </rPh>
    <rPh sb="4" eb="5">
      <t>メイ</t>
    </rPh>
    <phoneticPr fontId="10"/>
  </si>
  <si>
    <t>様式③</t>
    <rPh sb="0" eb="2">
      <t>ヨウシキ</t>
    </rPh>
    <phoneticPr fontId="10"/>
  </si>
  <si>
    <t>【　リレー参加票　】</t>
    <rPh sb="5" eb="7">
      <t>サンカ</t>
    </rPh>
    <rPh sb="7" eb="8">
      <t>ヒョウ</t>
    </rPh>
    <phoneticPr fontId="10"/>
  </si>
  <si>
    <t>団体名</t>
    <rPh sb="0" eb="2">
      <t>ダンタイ</t>
    </rPh>
    <rPh sb="2" eb="3">
      <t>メイ</t>
    </rPh>
    <phoneticPr fontId="10"/>
  </si>
  <si>
    <t>種目名</t>
    <rPh sb="0" eb="2">
      <t>シュモク</t>
    </rPh>
    <rPh sb="2" eb="3">
      <t>メイ</t>
    </rPh>
    <phoneticPr fontId="10"/>
  </si>
  <si>
    <t>　小学生混合２００mメドレーリレー</t>
    <rPh sb="4" eb="6">
      <t>コンゴウ</t>
    </rPh>
    <phoneticPr fontId="10"/>
  </si>
  <si>
    <t>　小学生女子２００mメドレーリレー</t>
  </si>
  <si>
    <t>　小学生男子２００mメドレーリレー</t>
  </si>
  <si>
    <t>　中学生混合２００mメドレーリレー</t>
    <rPh sb="4" eb="6">
      <t>コンゴウ</t>
    </rPh>
    <phoneticPr fontId="10"/>
  </si>
  <si>
    <t>　中学生女子２００mメドレーリレー</t>
  </si>
  <si>
    <t>　中学生男子２００mメドレーリレー</t>
  </si>
  <si>
    <t>　高校生混合２００mメドレーリレー</t>
    <rPh sb="1" eb="3">
      <t>コウコウ</t>
    </rPh>
    <rPh sb="4" eb="6">
      <t>コンゴウ</t>
    </rPh>
    <phoneticPr fontId="10"/>
  </si>
  <si>
    <t>　高校生女子２００mメドレーリレー</t>
    <rPh sb="1" eb="3">
      <t>コウコウ</t>
    </rPh>
    <phoneticPr fontId="10"/>
  </si>
  <si>
    <t>　高校生男子２００mメドレーリレー</t>
    <rPh sb="1" eb="3">
      <t>コウコウ</t>
    </rPh>
    <phoneticPr fontId="10"/>
  </si>
  <si>
    <t>　一般混合２００mメドレーリレー</t>
    <rPh sb="1" eb="3">
      <t>イッパン</t>
    </rPh>
    <rPh sb="3" eb="5">
      <t>コンゴウ</t>
    </rPh>
    <phoneticPr fontId="10"/>
  </si>
  <si>
    <t>　一般女子２００mメドレーリレー</t>
    <rPh sb="1" eb="3">
      <t>イッパン</t>
    </rPh>
    <phoneticPr fontId="10"/>
  </si>
  <si>
    <t>　一般男子２００mメドレーリレー</t>
    <rPh sb="1" eb="3">
      <t>イッパン</t>
    </rPh>
    <phoneticPr fontId="10"/>
  </si>
  <si>
    <t>　小１・２女子25ｍビート板キック</t>
    <rPh sb="1" eb="2">
      <t>ショウ</t>
    </rPh>
    <rPh sb="5" eb="7">
      <t>ジョシ</t>
    </rPh>
    <rPh sb="6" eb="7">
      <t>ジョシ</t>
    </rPh>
    <rPh sb="12" eb="13">
      <t>イタ</t>
    </rPh>
    <phoneticPr fontId="10"/>
  </si>
  <si>
    <t>　小１・２男子25ｍビート板キック</t>
    <rPh sb="1" eb="2">
      <t>ショウ</t>
    </rPh>
    <rPh sb="5" eb="7">
      <t>ダンシ</t>
    </rPh>
    <rPh sb="7" eb="8">
      <t>ジョシ</t>
    </rPh>
    <rPh sb="13" eb="14">
      <t>イタ</t>
    </rPh>
    <phoneticPr fontId="10"/>
  </si>
  <si>
    <t>　小１女子１００m個人メドレー</t>
    <rPh sb="1" eb="3">
      <t>ショウイチ</t>
    </rPh>
    <rPh sb="2" eb="3">
      <t>ヨウショウ</t>
    </rPh>
    <rPh sb="3" eb="5">
      <t>ジョシ</t>
    </rPh>
    <rPh sb="9" eb="11">
      <t>コジン</t>
    </rPh>
    <phoneticPr fontId="10"/>
  </si>
  <si>
    <t>　小１男子１００m個人メドレー</t>
    <rPh sb="1" eb="2">
      <t>ショウ</t>
    </rPh>
    <rPh sb="2" eb="3">
      <t>ヨウショウ</t>
    </rPh>
    <rPh sb="3" eb="5">
      <t>ダンシ</t>
    </rPh>
    <rPh sb="9" eb="11">
      <t>コジン</t>
    </rPh>
    <phoneticPr fontId="10"/>
  </si>
  <si>
    <t>　小２女子１００m個人メドレー</t>
    <rPh sb="1" eb="2">
      <t>ショウ</t>
    </rPh>
    <rPh sb="3" eb="5">
      <t>ジョシ</t>
    </rPh>
    <rPh sb="9" eb="11">
      <t>コジン</t>
    </rPh>
    <phoneticPr fontId="10"/>
  </si>
  <si>
    <t>　小２男子１００m個人メドレー</t>
    <rPh sb="1" eb="2">
      <t>ショウ</t>
    </rPh>
    <rPh sb="3" eb="5">
      <t>ダンシ</t>
    </rPh>
    <rPh sb="9" eb="11">
      <t>コジン</t>
    </rPh>
    <phoneticPr fontId="10"/>
  </si>
  <si>
    <t>　小３女子１００m個人メドレー</t>
    <rPh sb="1" eb="2">
      <t>ショウ</t>
    </rPh>
    <rPh sb="3" eb="5">
      <t>ジョシ</t>
    </rPh>
    <rPh sb="9" eb="11">
      <t>コジン</t>
    </rPh>
    <phoneticPr fontId="10"/>
  </si>
  <si>
    <t>　小３男子１００m個人メドレー</t>
    <rPh sb="1" eb="2">
      <t>ショウ</t>
    </rPh>
    <rPh sb="3" eb="5">
      <t>ダンシ</t>
    </rPh>
    <rPh sb="9" eb="11">
      <t>コジン</t>
    </rPh>
    <phoneticPr fontId="10"/>
  </si>
  <si>
    <t>　小４女子１００m個人メドレー</t>
    <rPh sb="1" eb="2">
      <t>ショウ</t>
    </rPh>
    <rPh sb="3" eb="5">
      <t>ジョシ</t>
    </rPh>
    <rPh sb="9" eb="11">
      <t>コジン</t>
    </rPh>
    <phoneticPr fontId="10"/>
  </si>
  <si>
    <t>　小４男子１００m個人メドレー</t>
    <rPh sb="1" eb="2">
      <t>ショウ</t>
    </rPh>
    <rPh sb="3" eb="5">
      <t>ダンシ</t>
    </rPh>
    <rPh sb="9" eb="11">
      <t>コジン</t>
    </rPh>
    <phoneticPr fontId="10"/>
  </si>
  <si>
    <t>　小５女子１００m個人メドレー</t>
    <rPh sb="1" eb="2">
      <t>ショウ</t>
    </rPh>
    <rPh sb="3" eb="5">
      <t>ジョシ</t>
    </rPh>
    <rPh sb="9" eb="11">
      <t>コジン</t>
    </rPh>
    <phoneticPr fontId="10"/>
  </si>
  <si>
    <t>　小５男子１００m個人メドレー</t>
    <rPh sb="1" eb="2">
      <t>ショウ</t>
    </rPh>
    <rPh sb="3" eb="5">
      <t>ダンシ</t>
    </rPh>
    <rPh sb="9" eb="11">
      <t>コジン</t>
    </rPh>
    <phoneticPr fontId="10"/>
  </si>
  <si>
    <t>　小６女子１００m個人メドレー</t>
    <rPh sb="1" eb="2">
      <t>ショウ</t>
    </rPh>
    <rPh sb="3" eb="5">
      <t>ジョシ</t>
    </rPh>
    <rPh sb="9" eb="11">
      <t>コジン</t>
    </rPh>
    <phoneticPr fontId="10"/>
  </si>
  <si>
    <t>　小６男子１００m個人メドレー</t>
    <rPh sb="1" eb="2">
      <t>ショウ</t>
    </rPh>
    <rPh sb="3" eb="5">
      <t>ダンシ</t>
    </rPh>
    <rPh sb="4" eb="5">
      <t>シ</t>
    </rPh>
    <rPh sb="9" eb="11">
      <t>コジン</t>
    </rPh>
    <phoneticPr fontId="10"/>
  </si>
  <si>
    <t>　一般女子（10～20代）１００m個人メドレー</t>
    <rPh sb="1" eb="3">
      <t>イッパン</t>
    </rPh>
    <rPh sb="3" eb="5">
      <t>ジョシ</t>
    </rPh>
    <rPh sb="11" eb="12">
      <t>ダイ</t>
    </rPh>
    <rPh sb="17" eb="19">
      <t>コジン</t>
    </rPh>
    <phoneticPr fontId="10"/>
  </si>
  <si>
    <t>　一般男子（10～20代）１００m個人メドレー</t>
    <rPh sb="1" eb="3">
      <t>イッパン</t>
    </rPh>
    <rPh sb="3" eb="5">
      <t>ダンシ</t>
    </rPh>
    <rPh sb="11" eb="12">
      <t>ダイ</t>
    </rPh>
    <rPh sb="17" eb="19">
      <t>コジン</t>
    </rPh>
    <phoneticPr fontId="10"/>
  </si>
  <si>
    <t>　一般女子（30～40代）１００m個人メドレー</t>
    <rPh sb="1" eb="3">
      <t>イッパン</t>
    </rPh>
    <rPh sb="3" eb="5">
      <t>ジョシ</t>
    </rPh>
    <rPh sb="11" eb="12">
      <t>ダイ</t>
    </rPh>
    <rPh sb="17" eb="19">
      <t>コジン</t>
    </rPh>
    <phoneticPr fontId="10"/>
  </si>
  <si>
    <t>　一般男子（30～40代）１００m個人メドレー</t>
    <rPh sb="1" eb="3">
      <t>イッパン</t>
    </rPh>
    <rPh sb="3" eb="5">
      <t>ダンシ</t>
    </rPh>
    <rPh sb="11" eb="12">
      <t>ダイ</t>
    </rPh>
    <rPh sb="17" eb="19">
      <t>コジン</t>
    </rPh>
    <phoneticPr fontId="10"/>
  </si>
  <si>
    <t>　一般女子（50代以上）１００m個人メドレー</t>
    <rPh sb="1" eb="3">
      <t>イッパン</t>
    </rPh>
    <rPh sb="3" eb="5">
      <t>ジョシ</t>
    </rPh>
    <rPh sb="8" eb="9">
      <t>ダイ</t>
    </rPh>
    <rPh sb="9" eb="11">
      <t>イジョウ</t>
    </rPh>
    <rPh sb="16" eb="18">
      <t>コジン</t>
    </rPh>
    <phoneticPr fontId="10"/>
  </si>
  <si>
    <t>　一般男子（50代以上）１００m個人メドレー</t>
    <rPh sb="1" eb="3">
      <t>イッパン</t>
    </rPh>
    <rPh sb="3" eb="5">
      <t>ダンシ</t>
    </rPh>
    <rPh sb="8" eb="9">
      <t>ダイ</t>
    </rPh>
    <rPh sb="9" eb="11">
      <t>イジョウ</t>
    </rPh>
    <rPh sb="16" eb="18">
      <t>コジン</t>
    </rPh>
    <phoneticPr fontId="10"/>
  </si>
  <si>
    <t>　小３女子２００m個人メドレー</t>
    <rPh sb="3" eb="4">
      <t>オンナ</t>
    </rPh>
    <rPh sb="9" eb="11">
      <t>コジン</t>
    </rPh>
    <phoneticPr fontId="10"/>
  </si>
  <si>
    <t>　小３男子２００m個人メドレー</t>
    <rPh sb="9" eb="11">
      <t>コジン</t>
    </rPh>
    <phoneticPr fontId="10"/>
  </si>
  <si>
    <t>　小４女子２００m個人メドレー</t>
    <rPh sb="3" eb="4">
      <t>オンナ</t>
    </rPh>
    <rPh sb="9" eb="11">
      <t>コジン</t>
    </rPh>
    <phoneticPr fontId="10"/>
  </si>
  <si>
    <t>　小４男子２００m個人メドレー</t>
    <rPh sb="9" eb="11">
      <t>コジン</t>
    </rPh>
    <phoneticPr fontId="10"/>
  </si>
  <si>
    <t>　小５女子２００m個人メドレー</t>
    <rPh sb="3" eb="4">
      <t>オンナ</t>
    </rPh>
    <rPh sb="9" eb="11">
      <t>コジン</t>
    </rPh>
    <phoneticPr fontId="10"/>
  </si>
  <si>
    <t>　小５男子２００m個人メドレー</t>
    <rPh sb="9" eb="11">
      <t>コジン</t>
    </rPh>
    <phoneticPr fontId="10"/>
  </si>
  <si>
    <t>　小６女子２００m個人メドレー</t>
    <rPh sb="3" eb="4">
      <t>オンナ</t>
    </rPh>
    <rPh sb="9" eb="11">
      <t>コジン</t>
    </rPh>
    <phoneticPr fontId="10"/>
  </si>
  <si>
    <t>　小６男子２００m個人メドレー</t>
    <rPh sb="9" eb="11">
      <t>コジン</t>
    </rPh>
    <phoneticPr fontId="10"/>
  </si>
  <si>
    <t>　中学生女子２００m個人メドレー</t>
    <rPh sb="1" eb="4">
      <t>チュウガクセイ</t>
    </rPh>
    <rPh sb="4" eb="5">
      <t>オンナ</t>
    </rPh>
    <rPh sb="10" eb="12">
      <t>コジン</t>
    </rPh>
    <phoneticPr fontId="10"/>
  </si>
  <si>
    <t>　中学生男子２００m個人メドレー</t>
    <rPh sb="1" eb="4">
      <t>チュウガクセイ</t>
    </rPh>
    <rPh sb="10" eb="12">
      <t>コジン</t>
    </rPh>
    <phoneticPr fontId="10"/>
  </si>
  <si>
    <t>　高校生女子２００m個人メドレー</t>
    <rPh sb="1" eb="4">
      <t>コウコウセイ</t>
    </rPh>
    <rPh sb="4" eb="5">
      <t>オンナ</t>
    </rPh>
    <rPh sb="10" eb="12">
      <t>コジン</t>
    </rPh>
    <phoneticPr fontId="10"/>
  </si>
  <si>
    <t>　高校生男子２００m個人メドレー</t>
    <rPh sb="1" eb="4">
      <t>コウコウセイ</t>
    </rPh>
    <rPh sb="10" eb="12">
      <t>コジン</t>
    </rPh>
    <phoneticPr fontId="10"/>
  </si>
  <si>
    <t>　一般女子(10～20代)２００m個人メドレー</t>
    <rPh sb="1" eb="3">
      <t>イッパン</t>
    </rPh>
    <rPh sb="3" eb="4">
      <t>オンナ</t>
    </rPh>
    <rPh sb="11" eb="12">
      <t>ダイ</t>
    </rPh>
    <rPh sb="17" eb="19">
      <t>コジン</t>
    </rPh>
    <phoneticPr fontId="10"/>
  </si>
  <si>
    <t>　一般男子(10～20代)２００m個人メドレー</t>
    <rPh sb="1" eb="3">
      <t>イッパン</t>
    </rPh>
    <rPh sb="3" eb="5">
      <t>ダンシ</t>
    </rPh>
    <rPh sb="11" eb="12">
      <t>ダイ</t>
    </rPh>
    <rPh sb="17" eb="19">
      <t>コジン</t>
    </rPh>
    <phoneticPr fontId="10"/>
  </si>
  <si>
    <t>　一般女子(30～40代）２００m個人メドレー</t>
    <rPh sb="1" eb="3">
      <t>イッパン</t>
    </rPh>
    <rPh sb="3" eb="4">
      <t>オンナ</t>
    </rPh>
    <rPh sb="11" eb="12">
      <t>ダイ</t>
    </rPh>
    <rPh sb="17" eb="19">
      <t>コジン</t>
    </rPh>
    <phoneticPr fontId="10"/>
  </si>
  <si>
    <t>　一般男子(30～40代)２００m個人メドレー</t>
    <rPh sb="1" eb="3">
      <t>イッパン</t>
    </rPh>
    <rPh sb="3" eb="5">
      <t>ダンシ</t>
    </rPh>
    <rPh sb="11" eb="12">
      <t>ダイ</t>
    </rPh>
    <rPh sb="17" eb="19">
      <t>コジン</t>
    </rPh>
    <phoneticPr fontId="10"/>
  </si>
  <si>
    <t>　一般女子(50代以上）２００m個人メドレー</t>
    <rPh sb="1" eb="3">
      <t>イッパン</t>
    </rPh>
    <rPh sb="3" eb="4">
      <t>オンナ</t>
    </rPh>
    <rPh sb="8" eb="9">
      <t>ダイ</t>
    </rPh>
    <rPh sb="9" eb="11">
      <t>イジョウ</t>
    </rPh>
    <rPh sb="16" eb="18">
      <t>コジン</t>
    </rPh>
    <phoneticPr fontId="10"/>
  </si>
  <si>
    <t>　一般男子(50代以上)２００m個人メドレー</t>
    <rPh sb="1" eb="3">
      <t>イッパン</t>
    </rPh>
    <rPh sb="3" eb="5">
      <t>ダンシ</t>
    </rPh>
    <rPh sb="8" eb="9">
      <t>ダイ</t>
    </rPh>
    <rPh sb="9" eb="11">
      <t>イジョウ</t>
    </rPh>
    <rPh sb="16" eb="18">
      <t>コジン</t>
    </rPh>
    <phoneticPr fontId="10"/>
  </si>
  <si>
    <t>　小１女子５０m自由形</t>
    <phoneticPr fontId="10"/>
  </si>
  <si>
    <t>　小１男子５０m自由形</t>
    <phoneticPr fontId="10"/>
  </si>
  <si>
    <t>　小２女子５０m自由形</t>
    <phoneticPr fontId="10"/>
  </si>
  <si>
    <t>　小２男子５０m自由形</t>
    <phoneticPr fontId="10"/>
  </si>
  <si>
    <t>　小３女子５０m自由形</t>
    <phoneticPr fontId="10"/>
  </si>
  <si>
    <t>　小３男子５０m自由形</t>
    <phoneticPr fontId="10"/>
  </si>
  <si>
    <t>　小４女子５０m自由形</t>
    <phoneticPr fontId="10"/>
  </si>
  <si>
    <t>　小４男子５０m自由形</t>
    <phoneticPr fontId="10"/>
  </si>
  <si>
    <t>　小５女子５０m自由形</t>
    <phoneticPr fontId="10"/>
  </si>
  <si>
    <t>　小５男子５０m自由形</t>
    <phoneticPr fontId="10"/>
  </si>
  <si>
    <t>　小６女子５０m自由形</t>
    <phoneticPr fontId="10"/>
  </si>
  <si>
    <t>　小６男子５０m自由形</t>
    <phoneticPr fontId="10"/>
  </si>
  <si>
    <t>　一般女子(10～20代)５０m自由形</t>
    <rPh sb="1" eb="3">
      <t>イッパン</t>
    </rPh>
    <rPh sb="11" eb="12">
      <t>ダイ</t>
    </rPh>
    <phoneticPr fontId="10"/>
  </si>
  <si>
    <t>　一般男子(10～20代)５０m自由形</t>
    <rPh sb="1" eb="3">
      <t>イッパン</t>
    </rPh>
    <rPh sb="11" eb="12">
      <t>ダイ</t>
    </rPh>
    <phoneticPr fontId="10"/>
  </si>
  <si>
    <t>　一般女子(30～40代)５０m自由形</t>
    <rPh sb="1" eb="3">
      <t>イッパン</t>
    </rPh>
    <rPh sb="11" eb="12">
      <t>ダイ</t>
    </rPh>
    <phoneticPr fontId="10"/>
  </si>
  <si>
    <t>　一般男子(30～40代)５０m自由形</t>
    <rPh sb="1" eb="3">
      <t>イッパン</t>
    </rPh>
    <rPh sb="11" eb="12">
      <t>ダイ</t>
    </rPh>
    <phoneticPr fontId="10"/>
  </si>
  <si>
    <t>　一般女子(50代以上)５０m自由形</t>
    <rPh sb="1" eb="3">
      <t>イッパン</t>
    </rPh>
    <rPh sb="8" eb="9">
      <t>ダイ</t>
    </rPh>
    <rPh sb="9" eb="11">
      <t>イジョウ</t>
    </rPh>
    <phoneticPr fontId="10"/>
  </si>
  <si>
    <t>　一般男子(50代以上)５０m自由形</t>
    <rPh sb="1" eb="3">
      <t>イッパン</t>
    </rPh>
    <rPh sb="8" eb="9">
      <t>ダイ</t>
    </rPh>
    <rPh sb="9" eb="11">
      <t>イジョウ</t>
    </rPh>
    <phoneticPr fontId="10"/>
  </si>
  <si>
    <t>　中学生女子１００m自由形</t>
    <rPh sb="1" eb="4">
      <t>チュウガクセイ</t>
    </rPh>
    <phoneticPr fontId="10"/>
  </si>
  <si>
    <t>　中学生男子１００m自由形</t>
    <rPh sb="1" eb="4">
      <t>チュウガクセイ</t>
    </rPh>
    <phoneticPr fontId="10"/>
  </si>
  <si>
    <t>　高校生女子１００m自由形</t>
    <rPh sb="1" eb="4">
      <t>コウコウセイ</t>
    </rPh>
    <phoneticPr fontId="10"/>
  </si>
  <si>
    <t>　高校生男子１００m自由形</t>
    <rPh sb="1" eb="4">
      <t>コウコウセイ</t>
    </rPh>
    <phoneticPr fontId="10"/>
  </si>
  <si>
    <t>　小１女子２５m自由形</t>
    <rPh sb="1" eb="2">
      <t>ショウ</t>
    </rPh>
    <rPh sb="2" eb="3">
      <t>ヨウショウ</t>
    </rPh>
    <rPh sb="3" eb="5">
      <t>ジョシ</t>
    </rPh>
    <rPh sb="8" eb="10">
      <t>ジユウ</t>
    </rPh>
    <rPh sb="10" eb="11">
      <t>カタチ</t>
    </rPh>
    <phoneticPr fontId="10"/>
  </si>
  <si>
    <t>　小１男子２５m自由形</t>
    <rPh sb="1" eb="2">
      <t>ショウ</t>
    </rPh>
    <rPh sb="2" eb="3">
      <t>ヨウショウ</t>
    </rPh>
    <rPh sb="3" eb="5">
      <t>ダンシ</t>
    </rPh>
    <rPh sb="8" eb="10">
      <t>ジユウ</t>
    </rPh>
    <rPh sb="10" eb="11">
      <t>カタチ</t>
    </rPh>
    <phoneticPr fontId="10"/>
  </si>
  <si>
    <t>　小２女子２５m自由形</t>
    <rPh sb="1" eb="2">
      <t>ショウ</t>
    </rPh>
    <rPh sb="3" eb="5">
      <t>ジョシ</t>
    </rPh>
    <rPh sb="8" eb="10">
      <t>ジユウ</t>
    </rPh>
    <rPh sb="10" eb="11">
      <t>カタチ</t>
    </rPh>
    <phoneticPr fontId="10"/>
  </si>
  <si>
    <t>　小２男子２５m自由形</t>
    <rPh sb="1" eb="2">
      <t>ショウ</t>
    </rPh>
    <rPh sb="3" eb="5">
      <t>ダンシ</t>
    </rPh>
    <rPh sb="8" eb="10">
      <t>ジユウ</t>
    </rPh>
    <rPh sb="10" eb="11">
      <t>カタチ</t>
    </rPh>
    <phoneticPr fontId="10"/>
  </si>
  <si>
    <t>　小３・小４女子２５m自由形</t>
    <rPh sb="4" eb="5">
      <t>ショウ</t>
    </rPh>
    <phoneticPr fontId="10"/>
  </si>
  <si>
    <t>　小３・小４男子２５m自由形</t>
    <rPh sb="4" eb="5">
      <t>ショウ</t>
    </rPh>
    <phoneticPr fontId="10"/>
  </si>
  <si>
    <t>　小５・小６女子２５m自由形</t>
    <rPh sb="4" eb="5">
      <t>ショウ</t>
    </rPh>
    <phoneticPr fontId="10"/>
  </si>
  <si>
    <t>　小５・小６男子２５m自由形</t>
    <rPh sb="4" eb="5">
      <t>ショウ</t>
    </rPh>
    <phoneticPr fontId="10"/>
  </si>
  <si>
    <t>　一般女子２５m自由形</t>
    <rPh sb="1" eb="3">
      <t>イッパン</t>
    </rPh>
    <rPh sb="3" eb="5">
      <t>ジョシ</t>
    </rPh>
    <rPh sb="8" eb="10">
      <t>ジユウ</t>
    </rPh>
    <rPh sb="10" eb="11">
      <t>カタチ</t>
    </rPh>
    <phoneticPr fontId="10"/>
  </si>
  <si>
    <t>　一般男子２５m自由形</t>
    <rPh sb="1" eb="3">
      <t>イッパン</t>
    </rPh>
    <rPh sb="3" eb="5">
      <t>ダンシ</t>
    </rPh>
    <rPh sb="8" eb="10">
      <t>ジユウ</t>
    </rPh>
    <rPh sb="10" eb="11">
      <t>カタチ</t>
    </rPh>
    <phoneticPr fontId="10"/>
  </si>
  <si>
    <t>　小１女子２５mバタフライ</t>
    <rPh sb="1" eb="2">
      <t>ショウ</t>
    </rPh>
    <rPh sb="3" eb="5">
      <t>ジョシ</t>
    </rPh>
    <phoneticPr fontId="10"/>
  </si>
  <si>
    <t>　小１男子２５mバタフライ</t>
    <rPh sb="1" eb="2">
      <t>ショウ</t>
    </rPh>
    <rPh sb="3" eb="5">
      <t>ダンシ</t>
    </rPh>
    <phoneticPr fontId="10"/>
  </si>
  <si>
    <t>　小２女子２５mバタフライ</t>
    <rPh sb="1" eb="2">
      <t>ショウ</t>
    </rPh>
    <rPh sb="3" eb="5">
      <t>ジョシ</t>
    </rPh>
    <phoneticPr fontId="10"/>
  </si>
  <si>
    <t>　小２男子２５mバタフライ</t>
    <rPh sb="1" eb="2">
      <t>ショウ</t>
    </rPh>
    <rPh sb="3" eb="5">
      <t>ダンシ</t>
    </rPh>
    <phoneticPr fontId="10"/>
  </si>
  <si>
    <t>　小３・小４女子２５mバタフライ</t>
    <rPh sb="4" eb="5">
      <t>ショウ</t>
    </rPh>
    <phoneticPr fontId="10"/>
  </si>
  <si>
    <t>　小３・小４男子２５mバタフライ</t>
    <rPh sb="4" eb="5">
      <t>ショウ</t>
    </rPh>
    <phoneticPr fontId="10"/>
  </si>
  <si>
    <t>　小５・小６女子２５mバタフライ</t>
    <rPh sb="4" eb="5">
      <t>ショウ</t>
    </rPh>
    <phoneticPr fontId="10"/>
  </si>
  <si>
    <t>　小５・小６男子２５mバタフライ</t>
    <rPh sb="4" eb="5">
      <t>ショウ</t>
    </rPh>
    <phoneticPr fontId="10"/>
  </si>
  <si>
    <t>　一般女子２５mバタフライ</t>
    <rPh sb="1" eb="3">
      <t>イッパン</t>
    </rPh>
    <rPh sb="3" eb="5">
      <t>ジョシ</t>
    </rPh>
    <phoneticPr fontId="10"/>
  </si>
  <si>
    <t>　一般男子２５mバタフライ</t>
    <rPh sb="1" eb="3">
      <t>イッパン</t>
    </rPh>
    <rPh sb="3" eb="5">
      <t>ダンシ</t>
    </rPh>
    <phoneticPr fontId="10"/>
  </si>
  <si>
    <t>　小１女子５０m平泳ぎ</t>
    <phoneticPr fontId="10"/>
  </si>
  <si>
    <t>　小１男子５０m平泳ぎ</t>
    <phoneticPr fontId="10"/>
  </si>
  <si>
    <t>　小２女子５０m平泳ぎ</t>
    <phoneticPr fontId="10"/>
  </si>
  <si>
    <t>　小２男子５０m平泳ぎ</t>
    <phoneticPr fontId="10"/>
  </si>
  <si>
    <t>　小３女子５０m平泳ぎ</t>
    <phoneticPr fontId="10"/>
  </si>
  <si>
    <t>　小３男子５０m平泳ぎ</t>
    <phoneticPr fontId="10"/>
  </si>
  <si>
    <t>　小４女子５０m平泳ぎ</t>
    <phoneticPr fontId="10"/>
  </si>
  <si>
    <t>　小４男子５０m平泳ぎ</t>
    <phoneticPr fontId="10"/>
  </si>
  <si>
    <t>　小５女子５０m平泳ぎ</t>
    <phoneticPr fontId="10"/>
  </si>
  <si>
    <t>　小５男子５０m平泳ぎ</t>
    <phoneticPr fontId="10"/>
  </si>
  <si>
    <t>　小６女子５０m平泳ぎ</t>
    <phoneticPr fontId="10"/>
  </si>
  <si>
    <t>　小６男子５０m平泳ぎ</t>
    <phoneticPr fontId="10"/>
  </si>
  <si>
    <t>　一般女子(10～20代)５０m平泳ぎ</t>
    <rPh sb="1" eb="3">
      <t>イッパン</t>
    </rPh>
    <rPh sb="11" eb="12">
      <t>ダイ</t>
    </rPh>
    <phoneticPr fontId="10"/>
  </si>
  <si>
    <t>　一般男子(10～20代)５０m平泳ぎ</t>
    <rPh sb="1" eb="3">
      <t>イッパン</t>
    </rPh>
    <rPh sb="11" eb="12">
      <t>ダイ</t>
    </rPh>
    <phoneticPr fontId="10"/>
  </si>
  <si>
    <t>　一般女子(30～40代)５０m平泳ぎ</t>
    <rPh sb="1" eb="3">
      <t>イッパン</t>
    </rPh>
    <rPh sb="11" eb="12">
      <t>ダイ</t>
    </rPh>
    <phoneticPr fontId="10"/>
  </si>
  <si>
    <t>　一般男子(30～40代)５０m平泳ぎ</t>
    <rPh sb="1" eb="3">
      <t>イッパン</t>
    </rPh>
    <rPh sb="11" eb="12">
      <t>ダイ</t>
    </rPh>
    <phoneticPr fontId="10"/>
  </si>
  <si>
    <t>　一般女子(50代以上)５０m平泳ぎ</t>
    <rPh sb="1" eb="3">
      <t>イッパン</t>
    </rPh>
    <rPh sb="8" eb="9">
      <t>ダイ</t>
    </rPh>
    <rPh sb="9" eb="11">
      <t>イジョウ</t>
    </rPh>
    <phoneticPr fontId="10"/>
  </si>
  <si>
    <t>　一般男子(50代以上)５０m平泳ぎ</t>
    <rPh sb="1" eb="3">
      <t>イッパン</t>
    </rPh>
    <rPh sb="8" eb="9">
      <t>ダイ</t>
    </rPh>
    <rPh sb="9" eb="11">
      <t>イジョウ</t>
    </rPh>
    <phoneticPr fontId="10"/>
  </si>
  <si>
    <t>　中学生女子１００m平泳ぎ</t>
    <rPh sb="1" eb="4">
      <t>チュウガクセイ</t>
    </rPh>
    <phoneticPr fontId="10"/>
  </si>
  <si>
    <t>　中学生男子１００m平泳ぎ</t>
    <rPh sb="1" eb="4">
      <t>チュウガクセイ</t>
    </rPh>
    <phoneticPr fontId="10"/>
  </si>
  <si>
    <t>　高校生女子１００m平泳ぎ</t>
    <rPh sb="1" eb="4">
      <t>コウコウセイ</t>
    </rPh>
    <rPh sb="4" eb="6">
      <t>ジョシ</t>
    </rPh>
    <phoneticPr fontId="10"/>
  </si>
  <si>
    <t>　高校生男子１００m平泳ぎ</t>
    <rPh sb="1" eb="4">
      <t>コウコウセイ</t>
    </rPh>
    <rPh sb="4" eb="6">
      <t>ダンシ</t>
    </rPh>
    <phoneticPr fontId="10"/>
  </si>
  <si>
    <t>　中学生女子５０m自由形</t>
    <rPh sb="1" eb="4">
      <t>チュウガクセイ</t>
    </rPh>
    <rPh sb="4" eb="6">
      <t>ジョシ</t>
    </rPh>
    <rPh sb="9" eb="12">
      <t>ジユウガタ</t>
    </rPh>
    <phoneticPr fontId="10"/>
  </si>
  <si>
    <t>　中学生男子５０m自由形</t>
    <rPh sb="1" eb="4">
      <t>チュウガクセイ</t>
    </rPh>
    <rPh sb="4" eb="6">
      <t>ダンシ</t>
    </rPh>
    <rPh sb="9" eb="12">
      <t>ジユウガタ</t>
    </rPh>
    <phoneticPr fontId="10"/>
  </si>
  <si>
    <t>　高校生女子５０m自由形</t>
    <rPh sb="1" eb="4">
      <t>コウコウセイ</t>
    </rPh>
    <rPh sb="4" eb="6">
      <t>ジョシ</t>
    </rPh>
    <rPh sb="9" eb="12">
      <t>ジユウガタ</t>
    </rPh>
    <phoneticPr fontId="10"/>
  </si>
  <si>
    <t>　高校生男子５０m自由形</t>
    <rPh sb="1" eb="4">
      <t>コウコウセイ</t>
    </rPh>
    <rPh sb="4" eb="6">
      <t>ダンシ</t>
    </rPh>
    <rPh sb="9" eb="12">
      <t>ジユウガタ</t>
    </rPh>
    <phoneticPr fontId="10"/>
  </si>
  <si>
    <t>　小１女子５０m背泳ぎ</t>
    <phoneticPr fontId="10"/>
  </si>
  <si>
    <t>　小１男子５０m背泳ぎ</t>
    <phoneticPr fontId="10"/>
  </si>
  <si>
    <t>　小２女子５０m背泳ぎ</t>
    <phoneticPr fontId="10"/>
  </si>
  <si>
    <t>　小２男子５０m背泳ぎ</t>
    <phoneticPr fontId="10"/>
  </si>
  <si>
    <t>　小３女子５０m背泳ぎ</t>
    <phoneticPr fontId="10"/>
  </si>
  <si>
    <t>　小３男子５０m背泳ぎ</t>
    <phoneticPr fontId="10"/>
  </si>
  <si>
    <t>　小４女子５０m背泳ぎ</t>
    <phoneticPr fontId="10"/>
  </si>
  <si>
    <t>　小４男子５０m背泳ぎ</t>
    <phoneticPr fontId="10"/>
  </si>
  <si>
    <t>　小５女子５０m背泳ぎ</t>
    <phoneticPr fontId="10"/>
  </si>
  <si>
    <t>　小５男子５０m背泳ぎ</t>
    <phoneticPr fontId="10"/>
  </si>
  <si>
    <t>　小６女子５０m背泳ぎ</t>
    <phoneticPr fontId="10"/>
  </si>
  <si>
    <t>　小６男子５０m背泳ぎ</t>
    <phoneticPr fontId="10"/>
  </si>
  <si>
    <t>　一般女子(10～20代)５０m背泳ぎ</t>
    <rPh sb="1" eb="3">
      <t>イッパン</t>
    </rPh>
    <rPh sb="11" eb="12">
      <t>ダイ</t>
    </rPh>
    <phoneticPr fontId="10"/>
  </si>
  <si>
    <t>　一般男子(10～20代)５０m背泳ぎ</t>
    <rPh sb="1" eb="3">
      <t>イッパン</t>
    </rPh>
    <rPh sb="11" eb="12">
      <t>ダイ</t>
    </rPh>
    <phoneticPr fontId="10"/>
  </si>
  <si>
    <t>　一般女子(30～40代)５０m背泳ぎ</t>
    <rPh sb="1" eb="3">
      <t>イッパン</t>
    </rPh>
    <rPh sb="11" eb="12">
      <t>ダイ</t>
    </rPh>
    <phoneticPr fontId="10"/>
  </si>
  <si>
    <t>　一般男子(30～40代)５０m背泳ぎ</t>
    <rPh sb="1" eb="3">
      <t>イッパン</t>
    </rPh>
    <rPh sb="11" eb="12">
      <t>ダイ</t>
    </rPh>
    <phoneticPr fontId="10"/>
  </si>
  <si>
    <t>　一般女子(50代以上)５０m背泳ぎ</t>
    <rPh sb="1" eb="3">
      <t>イッパン</t>
    </rPh>
    <rPh sb="8" eb="9">
      <t>ダイ</t>
    </rPh>
    <rPh sb="9" eb="11">
      <t>イジョウ</t>
    </rPh>
    <phoneticPr fontId="10"/>
  </si>
  <si>
    <t>　一般男子(50代以上)５０m背泳ぎ</t>
    <rPh sb="1" eb="3">
      <t>イッパン</t>
    </rPh>
    <rPh sb="8" eb="9">
      <t>ダイ</t>
    </rPh>
    <rPh sb="9" eb="11">
      <t>イジョウ</t>
    </rPh>
    <phoneticPr fontId="10"/>
  </si>
  <si>
    <t>　中学生女子１００m背泳ぎ</t>
    <rPh sb="1" eb="4">
      <t>チュウガクセイ</t>
    </rPh>
    <phoneticPr fontId="10"/>
  </si>
  <si>
    <t>　中学生男子１００m背泳ぎ</t>
    <rPh sb="1" eb="4">
      <t>チュウガクセイ</t>
    </rPh>
    <phoneticPr fontId="10"/>
  </si>
  <si>
    <t>　高校生女子１００m背泳ぎ</t>
    <rPh sb="1" eb="4">
      <t>コウコウセイ</t>
    </rPh>
    <rPh sb="4" eb="6">
      <t>ジョシ</t>
    </rPh>
    <phoneticPr fontId="10"/>
  </si>
  <si>
    <t>　高校生男子１００m背泳ぎ</t>
    <rPh sb="1" eb="4">
      <t>コウコウセイ</t>
    </rPh>
    <rPh sb="4" eb="6">
      <t>ダンシ</t>
    </rPh>
    <phoneticPr fontId="10"/>
  </si>
  <si>
    <t>　小１女子５０mバタフライ</t>
    <phoneticPr fontId="10"/>
  </si>
  <si>
    <t>　小１男子５０mバタフライ</t>
    <phoneticPr fontId="10"/>
  </si>
  <si>
    <t>　小２女子５０mバタフライ</t>
    <phoneticPr fontId="10"/>
  </si>
  <si>
    <t>　小２男子５０mバタフライ</t>
    <phoneticPr fontId="10"/>
  </si>
  <si>
    <t>　小３女子５０mバタフライ</t>
    <phoneticPr fontId="10"/>
  </si>
  <si>
    <t>　小３男子５０mバタフライ</t>
    <phoneticPr fontId="10"/>
  </si>
  <si>
    <t>　小４女子５０mバタフライ</t>
    <phoneticPr fontId="10"/>
  </si>
  <si>
    <t>　小４男子５０mバタフライ</t>
    <phoneticPr fontId="10"/>
  </si>
  <si>
    <t>　小５女子５０mバタフライ</t>
    <phoneticPr fontId="10"/>
  </si>
  <si>
    <t>　小５男子５０mバタフライ</t>
    <phoneticPr fontId="10"/>
  </si>
  <si>
    <t>　小６女子５０mバタフライ</t>
    <phoneticPr fontId="10"/>
  </si>
  <si>
    <t>　小６男子５０mバタフライ</t>
    <phoneticPr fontId="10"/>
  </si>
  <si>
    <t>　一般女子(10～20代)５０mバタフライ</t>
    <rPh sb="1" eb="3">
      <t>イッパン</t>
    </rPh>
    <rPh sb="11" eb="12">
      <t>ダイ</t>
    </rPh>
    <phoneticPr fontId="10"/>
  </si>
  <si>
    <t>　一般男子(10～20代)５０mバタフライ</t>
    <rPh sb="1" eb="3">
      <t>イッパン</t>
    </rPh>
    <rPh sb="11" eb="12">
      <t>ダイ</t>
    </rPh>
    <phoneticPr fontId="10"/>
  </si>
  <si>
    <t>　一般女子(30～40代)５０mバタフライ</t>
    <rPh sb="1" eb="3">
      <t>イッパン</t>
    </rPh>
    <rPh sb="11" eb="12">
      <t>ダイ</t>
    </rPh>
    <phoneticPr fontId="10"/>
  </si>
  <si>
    <t>　一般男子(30～40代)５０mバタフライ</t>
    <rPh sb="1" eb="3">
      <t>イッパン</t>
    </rPh>
    <rPh sb="11" eb="12">
      <t>ダイ</t>
    </rPh>
    <phoneticPr fontId="10"/>
  </si>
  <si>
    <t>　一般女子(50代以上)５０mバタフライ</t>
    <rPh sb="1" eb="3">
      <t>イッパン</t>
    </rPh>
    <rPh sb="8" eb="9">
      <t>ダイ</t>
    </rPh>
    <rPh sb="9" eb="11">
      <t>イジョウ</t>
    </rPh>
    <phoneticPr fontId="10"/>
  </si>
  <si>
    <t>　一般男子(50代以上)５０mバタフライ</t>
    <rPh sb="1" eb="3">
      <t>イッパン</t>
    </rPh>
    <rPh sb="8" eb="9">
      <t>ダイ</t>
    </rPh>
    <rPh sb="9" eb="11">
      <t>イジョウ</t>
    </rPh>
    <phoneticPr fontId="10"/>
  </si>
  <si>
    <t>　中学生女子１００mバタフライ</t>
    <rPh sb="1" eb="4">
      <t>チュウガクセイ</t>
    </rPh>
    <phoneticPr fontId="10"/>
  </si>
  <si>
    <t>　中学生男子１００mバタフライ</t>
    <rPh sb="1" eb="4">
      <t>チュウガクセイ</t>
    </rPh>
    <phoneticPr fontId="10"/>
  </si>
  <si>
    <t>　高校生女子１００mバタフライ</t>
    <rPh sb="1" eb="4">
      <t>コウコウセイ</t>
    </rPh>
    <phoneticPr fontId="10"/>
  </si>
  <si>
    <t>　高校生男子１００mバタフライ</t>
    <rPh sb="1" eb="4">
      <t>コウコウセイ</t>
    </rPh>
    <phoneticPr fontId="10"/>
  </si>
  <si>
    <t>　小１女子２５m平泳ぎ</t>
    <rPh sb="1" eb="2">
      <t>ショウ</t>
    </rPh>
    <rPh sb="3" eb="5">
      <t>ジョシ</t>
    </rPh>
    <rPh sb="8" eb="10">
      <t>ヒラオヨ</t>
    </rPh>
    <phoneticPr fontId="10"/>
  </si>
  <si>
    <t>　小１男子２５m平泳ぎ</t>
    <rPh sb="1" eb="2">
      <t>ショウ</t>
    </rPh>
    <rPh sb="3" eb="5">
      <t>ダンシ</t>
    </rPh>
    <rPh sb="8" eb="10">
      <t>ヒラオヨ</t>
    </rPh>
    <phoneticPr fontId="10"/>
  </si>
  <si>
    <t>　小２女子２５m平泳ぎ</t>
    <rPh sb="1" eb="2">
      <t>ショウ</t>
    </rPh>
    <rPh sb="3" eb="5">
      <t>ジョシ</t>
    </rPh>
    <rPh sb="8" eb="10">
      <t>ヒラオヨ</t>
    </rPh>
    <phoneticPr fontId="10"/>
  </si>
  <si>
    <t>　小２男子２５m平泳ぎ</t>
    <rPh sb="1" eb="2">
      <t>ショウ</t>
    </rPh>
    <rPh sb="3" eb="5">
      <t>ダンシ</t>
    </rPh>
    <rPh sb="8" eb="10">
      <t>ヒラオヨ</t>
    </rPh>
    <phoneticPr fontId="10"/>
  </si>
  <si>
    <t>　小３・小４女子２５m平泳ぎ</t>
    <rPh sb="4" eb="5">
      <t>ショウ</t>
    </rPh>
    <phoneticPr fontId="10"/>
  </si>
  <si>
    <t>　小３・小４男子２５m平泳ぎ</t>
    <rPh sb="4" eb="5">
      <t>ショウ</t>
    </rPh>
    <phoneticPr fontId="10"/>
  </si>
  <si>
    <t>　小５・小６女子２５m平泳ぎ</t>
    <rPh sb="4" eb="5">
      <t>ショウ</t>
    </rPh>
    <phoneticPr fontId="10"/>
  </si>
  <si>
    <t>　小５・小６男子２５m平泳ぎ</t>
    <rPh sb="4" eb="5">
      <t>ショウ</t>
    </rPh>
    <phoneticPr fontId="10"/>
  </si>
  <si>
    <t>　一般女子２５m平泳ぎ</t>
    <rPh sb="1" eb="3">
      <t>イッパン</t>
    </rPh>
    <rPh sb="3" eb="5">
      <t>ジョシ</t>
    </rPh>
    <rPh sb="8" eb="10">
      <t>ヒラオヨ</t>
    </rPh>
    <phoneticPr fontId="10"/>
  </si>
  <si>
    <t>　一般男子２５m平泳ぎ</t>
    <rPh sb="1" eb="3">
      <t>イッパン</t>
    </rPh>
    <rPh sb="3" eb="5">
      <t>ダンシ</t>
    </rPh>
    <rPh sb="8" eb="10">
      <t>ヒラオヨ</t>
    </rPh>
    <phoneticPr fontId="10"/>
  </si>
  <si>
    <t>　小１女子２５m背泳ぎ</t>
    <rPh sb="1" eb="2">
      <t>ショウ</t>
    </rPh>
    <rPh sb="2" eb="3">
      <t>ヨウショウ</t>
    </rPh>
    <rPh sb="3" eb="5">
      <t>ジョシ</t>
    </rPh>
    <rPh sb="8" eb="10">
      <t>セオヨ</t>
    </rPh>
    <phoneticPr fontId="10"/>
  </si>
  <si>
    <t>　小１男子２５m背泳ぎ</t>
    <rPh sb="1" eb="2">
      <t>ショウ</t>
    </rPh>
    <rPh sb="2" eb="3">
      <t>ヨウショウ</t>
    </rPh>
    <rPh sb="3" eb="5">
      <t>ダンシ</t>
    </rPh>
    <rPh sb="8" eb="10">
      <t>セオヨ</t>
    </rPh>
    <phoneticPr fontId="10"/>
  </si>
  <si>
    <t>　小２女子２５m背泳ぎ</t>
    <rPh sb="1" eb="2">
      <t>ショウ</t>
    </rPh>
    <rPh sb="3" eb="5">
      <t>ジョシ</t>
    </rPh>
    <rPh sb="8" eb="10">
      <t>セオヨ</t>
    </rPh>
    <phoneticPr fontId="10"/>
  </si>
  <si>
    <t>　小２男子２５m背泳ぎ</t>
    <rPh sb="1" eb="2">
      <t>ショウ</t>
    </rPh>
    <rPh sb="3" eb="5">
      <t>ダンシ</t>
    </rPh>
    <rPh sb="8" eb="10">
      <t>セオヨ</t>
    </rPh>
    <phoneticPr fontId="10"/>
  </si>
  <si>
    <t>　小３・小４女子２５m背泳ぎ</t>
    <rPh sb="4" eb="5">
      <t>ショウ</t>
    </rPh>
    <rPh sb="11" eb="12">
      <t>セ</t>
    </rPh>
    <phoneticPr fontId="10"/>
  </si>
  <si>
    <t>　小３・小４男子２５m背泳ぎ</t>
    <rPh sb="4" eb="5">
      <t>ショウ</t>
    </rPh>
    <rPh sb="11" eb="12">
      <t>セ</t>
    </rPh>
    <phoneticPr fontId="10"/>
  </si>
  <si>
    <t>　小５・小６女子２５m背泳ぎ</t>
    <rPh sb="4" eb="5">
      <t>ショウ</t>
    </rPh>
    <rPh sb="11" eb="12">
      <t>セ</t>
    </rPh>
    <phoneticPr fontId="10"/>
  </si>
  <si>
    <t>　小５・小６男子２５m背泳ぎ</t>
    <rPh sb="4" eb="5">
      <t>ショウ</t>
    </rPh>
    <rPh sb="11" eb="12">
      <t>セ</t>
    </rPh>
    <phoneticPr fontId="10"/>
  </si>
  <si>
    <t>　一般女子２５m背泳ぎ</t>
    <rPh sb="1" eb="3">
      <t>イッパン</t>
    </rPh>
    <rPh sb="3" eb="5">
      <t>ジョシ</t>
    </rPh>
    <rPh sb="8" eb="10">
      <t>セオヨ</t>
    </rPh>
    <phoneticPr fontId="10"/>
  </si>
  <si>
    <t>　一般男子２５m背泳ぎ</t>
    <rPh sb="1" eb="3">
      <t>イッパン</t>
    </rPh>
    <rPh sb="3" eb="5">
      <t>ダンシ</t>
    </rPh>
    <rPh sb="8" eb="10">
      <t>セオヨ</t>
    </rPh>
    <phoneticPr fontId="10"/>
  </si>
  <si>
    <t>　小３女子１００m自由形</t>
  </si>
  <si>
    <t>　小３男子１００m自由形</t>
  </si>
  <si>
    <t>　小４女子１００m自由形</t>
  </si>
  <si>
    <t>　小４男子１００m自由形</t>
  </si>
  <si>
    <t>　小５女子１００m自由形</t>
  </si>
  <si>
    <t>　小５男子１００m自由形</t>
  </si>
  <si>
    <t>　小６女子１００m自由形</t>
  </si>
  <si>
    <t>　小６男子１００m自由形</t>
  </si>
  <si>
    <t>　一般女子(10～20代)１００m自由形</t>
    <rPh sb="1" eb="3">
      <t>イッパン</t>
    </rPh>
    <rPh sb="11" eb="12">
      <t>ダイ</t>
    </rPh>
    <phoneticPr fontId="10"/>
  </si>
  <si>
    <t>　一般男子(10～20代)１００m自由形</t>
    <rPh sb="1" eb="3">
      <t>イッパン</t>
    </rPh>
    <rPh sb="11" eb="12">
      <t>ダイ</t>
    </rPh>
    <phoneticPr fontId="10"/>
  </si>
  <si>
    <t>　一般女子(30～40代)１００m自由形</t>
    <rPh sb="1" eb="3">
      <t>イッパン</t>
    </rPh>
    <rPh sb="11" eb="12">
      <t>ダイ</t>
    </rPh>
    <phoneticPr fontId="10"/>
  </si>
  <si>
    <t>　一般男子(30～40代)１００m自由形</t>
    <rPh sb="1" eb="3">
      <t>イッパン</t>
    </rPh>
    <rPh sb="11" eb="12">
      <t>ダイ</t>
    </rPh>
    <phoneticPr fontId="10"/>
  </si>
  <si>
    <t>　一般女子(50代以上)１００m自由形</t>
    <rPh sb="1" eb="3">
      <t>イッパン</t>
    </rPh>
    <rPh sb="8" eb="9">
      <t>ダイ</t>
    </rPh>
    <rPh sb="9" eb="11">
      <t>イジョウ</t>
    </rPh>
    <phoneticPr fontId="10"/>
  </si>
  <si>
    <t>　一般男子(50代以上)１００m自由形</t>
    <rPh sb="1" eb="3">
      <t>イッパン</t>
    </rPh>
    <rPh sb="8" eb="9">
      <t>ダイ</t>
    </rPh>
    <rPh sb="9" eb="11">
      <t>イジョウ</t>
    </rPh>
    <phoneticPr fontId="10"/>
  </si>
  <si>
    <t>　中学生女子２００m自由形</t>
    <rPh sb="1" eb="4">
      <t>チュウガクセイ</t>
    </rPh>
    <rPh sb="10" eb="13">
      <t>ジユウガタ</t>
    </rPh>
    <phoneticPr fontId="10"/>
  </si>
  <si>
    <t>　中学生男子２００m自由形</t>
    <rPh sb="1" eb="4">
      <t>チュウガクセイ</t>
    </rPh>
    <rPh sb="10" eb="13">
      <t>ジユウガタ</t>
    </rPh>
    <phoneticPr fontId="10"/>
  </si>
  <si>
    <t>　高校生女子２００m自由形</t>
    <rPh sb="1" eb="4">
      <t>コウコウセイ</t>
    </rPh>
    <rPh sb="4" eb="6">
      <t>ジョシ</t>
    </rPh>
    <rPh sb="10" eb="13">
      <t>ジユウガタ</t>
    </rPh>
    <phoneticPr fontId="10"/>
  </si>
  <si>
    <t>　高校生男子２００m自由形</t>
    <rPh sb="1" eb="4">
      <t>コウコウセイ</t>
    </rPh>
    <rPh sb="4" eb="6">
      <t>ダンシ</t>
    </rPh>
    <rPh sb="10" eb="13">
      <t>ジユウガタ</t>
    </rPh>
    <phoneticPr fontId="10"/>
  </si>
  <si>
    <t>　小３女子１００m平泳ぎ</t>
    <rPh sb="9" eb="11">
      <t>ヒラオヨ</t>
    </rPh>
    <phoneticPr fontId="10"/>
  </si>
  <si>
    <t>　小３男子１００m平泳ぎ</t>
    <rPh sb="9" eb="10">
      <t>ヒラ</t>
    </rPh>
    <phoneticPr fontId="10"/>
  </si>
  <si>
    <t>　小４女子１００m平泳ぎ</t>
    <rPh sb="9" eb="10">
      <t>ヒラ</t>
    </rPh>
    <phoneticPr fontId="10"/>
  </si>
  <si>
    <t>　小４男子１００m平泳ぎ</t>
    <rPh sb="9" eb="10">
      <t>ヒラ</t>
    </rPh>
    <phoneticPr fontId="10"/>
  </si>
  <si>
    <t>　小５女子１００m平泳ぎ</t>
    <rPh sb="9" eb="10">
      <t>ヒラ</t>
    </rPh>
    <phoneticPr fontId="10"/>
  </si>
  <si>
    <t>　小５男子１００m平泳ぎ</t>
    <rPh sb="9" eb="10">
      <t>ヒラ</t>
    </rPh>
    <phoneticPr fontId="10"/>
  </si>
  <si>
    <t>　小６女子１００m平泳ぎ</t>
    <rPh sb="9" eb="10">
      <t>ヒラ</t>
    </rPh>
    <phoneticPr fontId="10"/>
  </si>
  <si>
    <t>　小６男子１００m平泳ぎ</t>
    <rPh sb="9" eb="10">
      <t>ヒラ</t>
    </rPh>
    <phoneticPr fontId="10"/>
  </si>
  <si>
    <t>　一般女子(10～20代)１００m平泳ぎ</t>
    <rPh sb="1" eb="3">
      <t>イッパン</t>
    </rPh>
    <rPh sb="11" eb="12">
      <t>ダイ</t>
    </rPh>
    <rPh sb="17" eb="18">
      <t>ヒラ</t>
    </rPh>
    <phoneticPr fontId="10"/>
  </si>
  <si>
    <t>　一般男子(10～20代)１００m平泳ぎ</t>
    <rPh sb="1" eb="3">
      <t>イッパン</t>
    </rPh>
    <rPh sb="11" eb="12">
      <t>ダイ</t>
    </rPh>
    <rPh sb="17" eb="18">
      <t>ヒラ</t>
    </rPh>
    <phoneticPr fontId="10"/>
  </si>
  <si>
    <t>　一般女子(30～40代)１００m平泳ぎ</t>
    <rPh sb="1" eb="3">
      <t>イッパン</t>
    </rPh>
    <rPh sb="11" eb="12">
      <t>ダイ</t>
    </rPh>
    <rPh sb="17" eb="18">
      <t>ヒラ</t>
    </rPh>
    <phoneticPr fontId="10"/>
  </si>
  <si>
    <t>　一般男子(30～40代)１００m平泳ぎ</t>
    <rPh sb="1" eb="3">
      <t>イッパン</t>
    </rPh>
    <rPh sb="11" eb="12">
      <t>ダイ</t>
    </rPh>
    <rPh sb="17" eb="18">
      <t>ヒラ</t>
    </rPh>
    <phoneticPr fontId="10"/>
  </si>
  <si>
    <t>　一般女子(50代以上)１００m平泳ぎ</t>
    <rPh sb="1" eb="3">
      <t>イッパン</t>
    </rPh>
    <rPh sb="8" eb="9">
      <t>ダイ</t>
    </rPh>
    <rPh sb="9" eb="11">
      <t>イジョウ</t>
    </rPh>
    <rPh sb="16" eb="17">
      <t>ヒラ</t>
    </rPh>
    <phoneticPr fontId="10"/>
  </si>
  <si>
    <t>　一般男子(50代以上)１００m平泳ぎ</t>
    <rPh sb="1" eb="3">
      <t>イッパン</t>
    </rPh>
    <rPh sb="8" eb="9">
      <t>ダイ</t>
    </rPh>
    <rPh sb="9" eb="11">
      <t>イジョウ</t>
    </rPh>
    <rPh sb="16" eb="17">
      <t>ヒラ</t>
    </rPh>
    <phoneticPr fontId="10"/>
  </si>
  <si>
    <t>　中学生女子２００m平泳ぎ</t>
    <rPh sb="1" eb="4">
      <t>チュウガクセイ</t>
    </rPh>
    <phoneticPr fontId="10"/>
  </si>
  <si>
    <t>　中学生男子２００m平泳ぎ</t>
    <rPh sb="1" eb="4">
      <t>チュウガクセイ</t>
    </rPh>
    <phoneticPr fontId="10"/>
  </si>
  <si>
    <t>　高校生女子２００m平泳ぎ</t>
    <rPh sb="1" eb="4">
      <t>コウコウセイ</t>
    </rPh>
    <rPh sb="4" eb="6">
      <t>ジョシ</t>
    </rPh>
    <phoneticPr fontId="10"/>
  </si>
  <si>
    <t>　高校生男子２００m平泳ぎ</t>
    <rPh sb="1" eb="4">
      <t>コウコウセイ</t>
    </rPh>
    <rPh sb="4" eb="6">
      <t>ダンシ</t>
    </rPh>
    <phoneticPr fontId="10"/>
  </si>
  <si>
    <t>　小３女子１００m背泳ぎ</t>
  </si>
  <si>
    <t>　小３男子１００m背泳ぎ</t>
  </si>
  <si>
    <t>　小４女子１００m背泳ぎ</t>
  </si>
  <si>
    <t>　小４男子１００m背泳ぎ</t>
  </si>
  <si>
    <t>　小５女子１００m背泳ぎ</t>
  </si>
  <si>
    <t>　小５男子１００m背泳ぎ</t>
  </si>
  <si>
    <t>　小６女子１００m背泳ぎ</t>
  </si>
  <si>
    <t>　小６男子１００m背泳ぎ</t>
  </si>
  <si>
    <t>　一般女子(10～20代)１００m背泳ぎ</t>
    <rPh sb="1" eb="3">
      <t>イッパン</t>
    </rPh>
    <rPh sb="11" eb="12">
      <t>ダイ</t>
    </rPh>
    <phoneticPr fontId="10"/>
  </si>
  <si>
    <t>　一般男子(10～20代)１００m背泳ぎ</t>
    <rPh sb="1" eb="3">
      <t>イッパン</t>
    </rPh>
    <rPh sb="11" eb="12">
      <t>ダイ</t>
    </rPh>
    <phoneticPr fontId="10"/>
  </si>
  <si>
    <t>　一般女子(30～40代)１００m背泳ぎ</t>
    <rPh sb="1" eb="3">
      <t>イッパン</t>
    </rPh>
    <rPh sb="11" eb="12">
      <t>ダイ</t>
    </rPh>
    <phoneticPr fontId="10"/>
  </si>
  <si>
    <t>　一般男子(30～40代)１００m背泳ぎ</t>
    <rPh sb="1" eb="3">
      <t>イッパン</t>
    </rPh>
    <rPh sb="11" eb="12">
      <t>ダイ</t>
    </rPh>
    <phoneticPr fontId="10"/>
  </si>
  <si>
    <t>　一般女子(50代以上)１００m背泳ぎ</t>
    <rPh sb="1" eb="3">
      <t>イッパン</t>
    </rPh>
    <rPh sb="8" eb="9">
      <t>ダイ</t>
    </rPh>
    <rPh sb="9" eb="11">
      <t>イジョウ</t>
    </rPh>
    <phoneticPr fontId="10"/>
  </si>
  <si>
    <t>　一般男子(50代以上)１００m背泳ぎ</t>
    <rPh sb="1" eb="3">
      <t>イッパン</t>
    </rPh>
    <rPh sb="8" eb="9">
      <t>ダイ</t>
    </rPh>
    <rPh sb="9" eb="11">
      <t>イジョウ</t>
    </rPh>
    <phoneticPr fontId="10"/>
  </si>
  <si>
    <t>　中学生女子２００m背泳ぎ</t>
    <rPh sb="1" eb="4">
      <t>チュウガクセイ</t>
    </rPh>
    <phoneticPr fontId="10"/>
  </si>
  <si>
    <t>　中学生男子２００m背泳ぎ</t>
    <rPh sb="1" eb="4">
      <t>チュウガクセイ</t>
    </rPh>
    <phoneticPr fontId="10"/>
  </si>
  <si>
    <t>　高校生女子２００m背泳ぎ</t>
    <rPh sb="1" eb="4">
      <t>コウコウセイ</t>
    </rPh>
    <rPh sb="4" eb="6">
      <t>ジョシ</t>
    </rPh>
    <phoneticPr fontId="10"/>
  </si>
  <si>
    <t>　高校生男子２００m背泳ぎ</t>
    <rPh sb="1" eb="4">
      <t>コウコウセイ</t>
    </rPh>
    <rPh sb="4" eb="6">
      <t>ダンシ</t>
    </rPh>
    <phoneticPr fontId="10"/>
  </si>
  <si>
    <t>　小３女子１００mバタフライ</t>
  </si>
  <si>
    <t>　小３男子１００mバタフライ</t>
  </si>
  <si>
    <t>　小４女子１００mバタフライ</t>
  </si>
  <si>
    <t>　小４男子１００mバタフライ</t>
  </si>
  <si>
    <t>　小５女子１００mバタフライ</t>
  </si>
  <si>
    <t>　小５男子１００mバタフライ</t>
  </si>
  <si>
    <t>　小６女子１００mバタフライ</t>
  </si>
  <si>
    <t>　小６男子１００mバタフライ</t>
  </si>
  <si>
    <t>　一般女子(10～20代)１００mバタフライ</t>
    <rPh sb="1" eb="3">
      <t>イッパン</t>
    </rPh>
    <rPh sb="11" eb="12">
      <t>ダイ</t>
    </rPh>
    <phoneticPr fontId="10"/>
  </si>
  <si>
    <t>　一般男子(10～20代)１００mバタフライ</t>
    <rPh sb="1" eb="3">
      <t>イッパン</t>
    </rPh>
    <rPh sb="11" eb="12">
      <t>ダイ</t>
    </rPh>
    <phoneticPr fontId="10"/>
  </si>
  <si>
    <t>　一般女子(30～40代)１００mバタフライ</t>
    <rPh sb="1" eb="3">
      <t>イッパン</t>
    </rPh>
    <rPh sb="11" eb="12">
      <t>ダイ</t>
    </rPh>
    <phoneticPr fontId="10"/>
  </si>
  <si>
    <t>　一般男子(30～40代)１００mバタフライ</t>
    <rPh sb="1" eb="3">
      <t>イッパン</t>
    </rPh>
    <rPh sb="11" eb="12">
      <t>ダイ</t>
    </rPh>
    <phoneticPr fontId="10"/>
  </si>
  <si>
    <t>　一般女子(50代以上)１００mバタフライ</t>
    <rPh sb="1" eb="3">
      <t>イッパン</t>
    </rPh>
    <rPh sb="8" eb="9">
      <t>ダイ</t>
    </rPh>
    <rPh sb="9" eb="11">
      <t>イジョウ</t>
    </rPh>
    <phoneticPr fontId="10"/>
  </si>
  <si>
    <t>　一般男子(50代以上)１００mバタフライ</t>
    <rPh sb="1" eb="3">
      <t>イッパン</t>
    </rPh>
    <rPh sb="8" eb="9">
      <t>ダイ</t>
    </rPh>
    <rPh sb="9" eb="11">
      <t>イジョウ</t>
    </rPh>
    <phoneticPr fontId="10"/>
  </si>
  <si>
    <t>　中学生女子２００mバタフライ</t>
    <rPh sb="1" eb="4">
      <t>チュウガクセイ</t>
    </rPh>
    <phoneticPr fontId="10"/>
  </si>
  <si>
    <t>　中学生男子２００mバタフライ</t>
    <rPh sb="1" eb="4">
      <t>チュウガクセイ</t>
    </rPh>
    <phoneticPr fontId="10"/>
  </si>
  <si>
    <t>　高校生女子２００mバタフライ</t>
    <rPh sb="1" eb="4">
      <t>コウコウセイ</t>
    </rPh>
    <rPh sb="4" eb="5">
      <t>オンナ</t>
    </rPh>
    <phoneticPr fontId="10"/>
  </si>
  <si>
    <t>　高校生男子２００mバタフライ</t>
    <rPh sb="1" eb="4">
      <t>コウコウセイ</t>
    </rPh>
    <phoneticPr fontId="10"/>
  </si>
  <si>
    <t>　小学生混合２００mフリーリレー</t>
    <rPh sb="4" eb="6">
      <t>コンゴウ</t>
    </rPh>
    <phoneticPr fontId="10"/>
  </si>
  <si>
    <t>　小学生女子２００mフリーリレー</t>
  </si>
  <si>
    <t>　小学生男子２００mフリーリレー</t>
  </si>
  <si>
    <t>　中学生混合２００mフリーリレー</t>
    <rPh sb="4" eb="6">
      <t>コンゴウ</t>
    </rPh>
    <phoneticPr fontId="10"/>
  </si>
  <si>
    <t>　中学生女子２００mフリーリレー</t>
    <phoneticPr fontId="10"/>
  </si>
  <si>
    <t>　中学生男子２００mフリーリレー</t>
    <phoneticPr fontId="10"/>
  </si>
  <si>
    <t>　高校生混合２００mフリーリレー</t>
    <rPh sb="1" eb="3">
      <t>コウコウ</t>
    </rPh>
    <rPh sb="4" eb="6">
      <t>コンゴウ</t>
    </rPh>
    <phoneticPr fontId="10"/>
  </si>
  <si>
    <t>　高校生女子２００mフリーリレー</t>
    <rPh sb="1" eb="3">
      <t>コウコウ</t>
    </rPh>
    <phoneticPr fontId="10"/>
  </si>
  <si>
    <t>　高校生男子２００mフリーリレー</t>
    <rPh sb="1" eb="3">
      <t>コウコウ</t>
    </rPh>
    <phoneticPr fontId="10"/>
  </si>
  <si>
    <t>　一般混合２００mフリーリレー</t>
    <rPh sb="1" eb="3">
      <t>イッパン</t>
    </rPh>
    <rPh sb="3" eb="5">
      <t>コンゴウ</t>
    </rPh>
    <phoneticPr fontId="10"/>
  </si>
  <si>
    <t>　一般女子２００mフリーリレー</t>
    <rPh sb="1" eb="3">
      <t>イッパン</t>
    </rPh>
    <phoneticPr fontId="10"/>
  </si>
  <si>
    <t>　一般男子２００mフリーリレー</t>
    <rPh sb="1" eb="3">
      <t>イッパン</t>
    </rPh>
    <phoneticPr fontId="10"/>
  </si>
  <si>
    <t>学年　　区分</t>
    <rPh sb="0" eb="2">
      <t>ガクネン</t>
    </rPh>
    <rPh sb="4" eb="6">
      <t>クブン</t>
    </rPh>
    <phoneticPr fontId="10"/>
  </si>
  <si>
    <t>メドレーリレー</t>
    <phoneticPr fontId="10"/>
  </si>
  <si>
    <t>フリーリレー</t>
    <phoneticPr fontId="10"/>
  </si>
  <si>
    <t>種目</t>
    <rPh sb="0" eb="2">
      <t>シュモク</t>
    </rPh>
    <phoneticPr fontId="10"/>
  </si>
  <si>
    <t>コード</t>
    <phoneticPr fontId="10"/>
  </si>
  <si>
    <t>　高校生女子５０m自由形</t>
    <rPh sb="1" eb="4">
      <t>コウコウセイ</t>
    </rPh>
    <phoneticPr fontId="10"/>
  </si>
  <si>
    <t>　小学生女子２００mメドレーリレー</t>
    <phoneticPr fontId="10"/>
  </si>
  <si>
    <t>　高校生男子５０m自由形</t>
    <rPh sb="1" eb="4">
      <t>コウコウセイ</t>
    </rPh>
    <phoneticPr fontId="10"/>
  </si>
  <si>
    <t>　小１・小２女子25ｍビート板キック</t>
    <rPh sb="1" eb="3">
      <t>ショウイチ</t>
    </rPh>
    <rPh sb="2" eb="3">
      <t>ヨウショウ</t>
    </rPh>
    <rPh sb="4" eb="5">
      <t>ショウ</t>
    </rPh>
    <rPh sb="6" eb="8">
      <t>ジョシ</t>
    </rPh>
    <rPh sb="14" eb="15">
      <t>イタ</t>
    </rPh>
    <phoneticPr fontId="10"/>
  </si>
  <si>
    <t>　小１・小２男子25ｍビート板キック</t>
    <rPh sb="1" eb="2">
      <t>ショウ</t>
    </rPh>
    <rPh sb="4" eb="5">
      <t>ショウ</t>
    </rPh>
    <rPh sb="6" eb="8">
      <t>ダンシ</t>
    </rPh>
    <rPh sb="14" eb="15">
      <t>イタ</t>
    </rPh>
    <phoneticPr fontId="10"/>
  </si>
  <si>
    <t>　小１女子２５m自由形</t>
    <rPh sb="1" eb="2">
      <t>ショウ</t>
    </rPh>
    <rPh sb="3" eb="5">
      <t>ジョシ</t>
    </rPh>
    <rPh sb="8" eb="10">
      <t>ジユウ</t>
    </rPh>
    <rPh sb="10" eb="11">
      <t>カタチ</t>
    </rPh>
    <phoneticPr fontId="10"/>
  </si>
  <si>
    <t>　小１男子１００m個人メドレー</t>
    <rPh sb="1" eb="3">
      <t>ショウイチ</t>
    </rPh>
    <rPh sb="2" eb="3">
      <t>ヨウショウ</t>
    </rPh>
    <rPh sb="3" eb="5">
      <t>ダンシ</t>
    </rPh>
    <rPh sb="9" eb="11">
      <t>コジン</t>
    </rPh>
    <phoneticPr fontId="10"/>
  </si>
  <si>
    <t>　小１男子２５m自由形</t>
    <rPh sb="1" eb="2">
      <t>ショウ</t>
    </rPh>
    <rPh sb="3" eb="5">
      <t>ダンシ</t>
    </rPh>
    <rPh sb="8" eb="10">
      <t>ジユウ</t>
    </rPh>
    <rPh sb="10" eb="11">
      <t>カタチ</t>
    </rPh>
    <phoneticPr fontId="10"/>
  </si>
  <si>
    <t>　一般女子２５ｍ自由形</t>
    <rPh sb="1" eb="3">
      <t>イッパン</t>
    </rPh>
    <rPh sb="3" eb="5">
      <t>ジョシ</t>
    </rPh>
    <rPh sb="8" eb="11">
      <t>ジユウガタ</t>
    </rPh>
    <phoneticPr fontId="10"/>
  </si>
  <si>
    <t>　一般男子２５ｍ自由形</t>
    <rPh sb="1" eb="3">
      <t>イッパン</t>
    </rPh>
    <rPh sb="3" eb="5">
      <t>ダンシ</t>
    </rPh>
    <rPh sb="8" eb="11">
      <t>ジユウガタ</t>
    </rPh>
    <phoneticPr fontId="10"/>
  </si>
  <si>
    <t>　一般女子２５ｍバタフライ</t>
    <rPh sb="1" eb="3">
      <t>イッパン</t>
    </rPh>
    <rPh sb="3" eb="5">
      <t>ジョシ</t>
    </rPh>
    <phoneticPr fontId="10"/>
  </si>
  <si>
    <t>　一般男子２５ｍバタフライ</t>
    <rPh sb="1" eb="3">
      <t>イッパン</t>
    </rPh>
    <rPh sb="3" eb="5">
      <t>ダンシ</t>
    </rPh>
    <phoneticPr fontId="10"/>
  </si>
  <si>
    <t>　一般女子２５ｍ平泳ぎ</t>
    <rPh sb="1" eb="3">
      <t>イッパン</t>
    </rPh>
    <rPh sb="3" eb="5">
      <t>ジョシ</t>
    </rPh>
    <rPh sb="8" eb="10">
      <t>ヒラオヨ</t>
    </rPh>
    <phoneticPr fontId="10"/>
  </si>
  <si>
    <t>　一般男子２５ｍ平泳ぎ</t>
    <rPh sb="1" eb="3">
      <t>イッパン</t>
    </rPh>
    <rPh sb="3" eb="5">
      <t>ダンシ</t>
    </rPh>
    <rPh sb="8" eb="10">
      <t>ヒラオヨ</t>
    </rPh>
    <phoneticPr fontId="10"/>
  </si>
  <si>
    <t>　中学生女子５０m自由形</t>
    <rPh sb="1" eb="4">
      <t>チュウガクセイ</t>
    </rPh>
    <phoneticPr fontId="10"/>
  </si>
  <si>
    <t>　小１女子２５m背泳ぎ</t>
    <rPh sb="1" eb="2">
      <t>ショウ</t>
    </rPh>
    <rPh sb="3" eb="5">
      <t>ジョシ</t>
    </rPh>
    <rPh sb="8" eb="10">
      <t>セオヨ</t>
    </rPh>
    <phoneticPr fontId="10"/>
  </si>
  <si>
    <t>　中学生男子５０m自由形</t>
    <rPh sb="1" eb="4">
      <t>チュウガクセイ</t>
    </rPh>
    <phoneticPr fontId="10"/>
  </si>
  <si>
    <t>　小１男子２５m背泳ぎ</t>
    <rPh sb="1" eb="2">
      <t>ショウ</t>
    </rPh>
    <rPh sb="3" eb="5">
      <t>ダンシ</t>
    </rPh>
    <rPh sb="8" eb="10">
      <t>セオヨ</t>
    </rPh>
    <phoneticPr fontId="10"/>
  </si>
  <si>
    <t>　一般女子２５ｍ背泳ぎ</t>
    <rPh sb="1" eb="3">
      <t>イッパン</t>
    </rPh>
    <rPh sb="3" eb="5">
      <t>ジョシ</t>
    </rPh>
    <rPh sb="8" eb="10">
      <t>セオヨ</t>
    </rPh>
    <phoneticPr fontId="10"/>
  </si>
  <si>
    <t>　一般男子２５ｍ背泳ぎ</t>
    <rPh sb="1" eb="3">
      <t>イッパン</t>
    </rPh>
    <rPh sb="3" eb="5">
      <t>ダンシ</t>
    </rPh>
    <rPh sb="8" eb="10">
      <t>セオヨ</t>
    </rPh>
    <phoneticPr fontId="10"/>
  </si>
  <si>
    <t>　小５男子１００mバタフライ</t>
    <phoneticPr fontId="10"/>
  </si>
  <si>
    <t>　中学生女子２００m自由形</t>
    <rPh sb="1" eb="4">
      <t>チュウガクセイ</t>
    </rPh>
    <phoneticPr fontId="10"/>
  </si>
  <si>
    <t>　中学生男子２００m自由形</t>
    <rPh sb="1" eb="4">
      <t>チュウガクセイ</t>
    </rPh>
    <phoneticPr fontId="10"/>
  </si>
  <si>
    <t>　高校生女子２００m自由形</t>
    <rPh sb="1" eb="4">
      <t>コウコウセイ</t>
    </rPh>
    <phoneticPr fontId="10"/>
  </si>
  <si>
    <t>　高校生男子２００m自由形</t>
    <rPh sb="1" eb="4">
      <t>コウコウセイ</t>
    </rPh>
    <phoneticPr fontId="10"/>
  </si>
  <si>
    <t>　小３女子１００m平泳ぎ</t>
  </si>
  <si>
    <t>　小３男子１００m平泳ぎ</t>
  </si>
  <si>
    <t>　小４女子１００m平泳ぎ</t>
  </si>
  <si>
    <t>　小４男子１００m平泳ぎ</t>
  </si>
  <si>
    <t>　小５女子１００m平泳ぎ</t>
  </si>
  <si>
    <t>　小５男子１００m平泳ぎ</t>
  </si>
  <si>
    <t>　小６女子１００m平泳ぎ</t>
  </si>
  <si>
    <t>　小６男子１００m平泳ぎ</t>
  </si>
  <si>
    <t>　一般女子(10～20代)１００m平泳ぎ</t>
    <rPh sb="1" eb="3">
      <t>イッパン</t>
    </rPh>
    <rPh sb="11" eb="12">
      <t>ダイ</t>
    </rPh>
    <phoneticPr fontId="10"/>
  </si>
  <si>
    <t>　一般男子(10～20代)１００m平泳ぎ</t>
    <rPh sb="1" eb="3">
      <t>イッパン</t>
    </rPh>
    <rPh sb="11" eb="12">
      <t>ダイ</t>
    </rPh>
    <phoneticPr fontId="10"/>
  </si>
  <si>
    <t>　一般女子(30～40代)１００m平泳ぎ</t>
    <rPh sb="1" eb="3">
      <t>イッパン</t>
    </rPh>
    <rPh sb="11" eb="12">
      <t>ダイ</t>
    </rPh>
    <phoneticPr fontId="10"/>
  </si>
  <si>
    <t>　一般男子(30～40代)１００m平泳ぎ</t>
    <rPh sb="1" eb="3">
      <t>イッパン</t>
    </rPh>
    <rPh sb="11" eb="12">
      <t>ダイ</t>
    </rPh>
    <phoneticPr fontId="10"/>
  </si>
  <si>
    <t>　一般女子(50代以上)１００m平泳ぎ</t>
    <rPh sb="1" eb="3">
      <t>イッパン</t>
    </rPh>
    <rPh sb="8" eb="9">
      <t>ダイ</t>
    </rPh>
    <rPh sb="9" eb="11">
      <t>イジョウ</t>
    </rPh>
    <phoneticPr fontId="10"/>
  </si>
  <si>
    <t>　一般男子(50代以上)１００m平泳ぎ</t>
    <rPh sb="1" eb="3">
      <t>イッパン</t>
    </rPh>
    <rPh sb="8" eb="9">
      <t>ダイ</t>
    </rPh>
    <rPh sb="9" eb="11">
      <t>イジョウ</t>
    </rPh>
    <phoneticPr fontId="10"/>
  </si>
  <si>
    <t>様式④</t>
    <phoneticPr fontId="10"/>
  </si>
  <si>
    <t>フリガナ</t>
    <phoneticPr fontId="10"/>
  </si>
  <si>
    <t>生年月日（西暦）</t>
  </si>
  <si>
    <t>年</t>
    <rPh sb="0" eb="1">
      <t>ネン</t>
    </rPh>
    <phoneticPr fontId="10"/>
  </si>
  <si>
    <t>リレーオーダー用紙</t>
    <rPh sb="7" eb="9">
      <t>ヨウシ</t>
    </rPh>
    <phoneticPr fontId="10"/>
  </si>
  <si>
    <t>プロNo</t>
    <phoneticPr fontId="10"/>
  </si>
  <si>
    <t>種　目</t>
    <rPh sb="0" eb="1">
      <t>シュ</t>
    </rPh>
    <rPh sb="2" eb="3">
      <t>メ</t>
    </rPh>
    <phoneticPr fontId="10"/>
  </si>
  <si>
    <t>レーン</t>
    <phoneticPr fontId="10"/>
  </si>
  <si>
    <t>チーム名</t>
    <rPh sb="3" eb="4">
      <t>メイ</t>
    </rPh>
    <phoneticPr fontId="10"/>
  </si>
  <si>
    <t>姓</t>
    <rPh sb="0" eb="1">
      <t>セイ</t>
    </rPh>
    <phoneticPr fontId="10"/>
  </si>
  <si>
    <t>名</t>
    <rPh sb="0" eb="1">
      <t>メイ</t>
    </rPh>
    <phoneticPr fontId="10"/>
  </si>
  <si>
    <t>学年</t>
    <rPh sb="0" eb="2">
      <t>ガクネン</t>
    </rPh>
    <phoneticPr fontId="10"/>
  </si>
  <si>
    <t>ふりがな</t>
    <phoneticPr fontId="10"/>
  </si>
  <si>
    <t>男・女</t>
    <rPh sb="0" eb="1">
      <t>オトコ</t>
    </rPh>
    <rPh sb="2" eb="3">
      <t>オンナ</t>
    </rPh>
    <phoneticPr fontId="10"/>
  </si>
  <si>
    <t>第一泳者</t>
    <rPh sb="0" eb="2">
      <t>ダイイチ</t>
    </rPh>
    <rPh sb="2" eb="4">
      <t>エイシャ</t>
    </rPh>
    <phoneticPr fontId="10"/>
  </si>
  <si>
    <t>第二泳者</t>
    <rPh sb="0" eb="2">
      <t>ダイニ</t>
    </rPh>
    <rPh sb="2" eb="4">
      <t>エイシャ</t>
    </rPh>
    <phoneticPr fontId="10"/>
  </si>
  <si>
    <t>第三泳者</t>
    <rPh sb="0" eb="2">
      <t>ダイサン</t>
    </rPh>
    <rPh sb="2" eb="4">
      <t>エイシャ</t>
    </rPh>
    <phoneticPr fontId="10"/>
  </si>
  <si>
    <t>第四泳者</t>
    <rPh sb="0" eb="2">
      <t>ダイヨン</t>
    </rPh>
    <rPh sb="2" eb="4">
      <t>エイシャ</t>
    </rPh>
    <phoneticPr fontId="10"/>
  </si>
  <si>
    <t>記載責任者氏名</t>
    <rPh sb="0" eb="2">
      <t>キサイ</t>
    </rPh>
    <rPh sb="2" eb="5">
      <t>セキニンシャ</t>
    </rPh>
    <rPh sb="5" eb="7">
      <t>シメイ</t>
    </rPh>
    <phoneticPr fontId="10"/>
  </si>
  <si>
    <t>様式①</t>
    <rPh sb="0" eb="2">
      <t>ヨウシキ</t>
    </rPh>
    <phoneticPr fontId="10"/>
  </si>
  <si>
    <t>団体名</t>
    <rPh sb="0" eb="1">
      <t>ダン</t>
    </rPh>
    <rPh sb="1" eb="2">
      <t>カラダ</t>
    </rPh>
    <rPh sb="2" eb="3">
      <t>メイ</t>
    </rPh>
    <phoneticPr fontId="10"/>
  </si>
  <si>
    <t>※選手の参加については</t>
    <rPh sb="1" eb="3">
      <t>センシュ</t>
    </rPh>
    <rPh sb="4" eb="6">
      <t>サンカ</t>
    </rPh>
    <phoneticPr fontId="10"/>
  </si>
  <si>
    <t>　 参加選手の保護者の同意を得ています</t>
    <phoneticPr fontId="10"/>
  </si>
  <si>
    <t>小学生</t>
    <rPh sb="0" eb="2">
      <t>ショウガクセイ</t>
    </rPh>
    <phoneticPr fontId="10"/>
  </si>
  <si>
    <t>中学生</t>
    <rPh sb="0" eb="2">
      <t>チュウガクセイ</t>
    </rPh>
    <phoneticPr fontId="10"/>
  </si>
  <si>
    <t>高校生</t>
    <rPh sb="0" eb="2">
      <t>コウコウセイ</t>
    </rPh>
    <phoneticPr fontId="10"/>
  </si>
  <si>
    <t>合計</t>
    <rPh sb="0" eb="1">
      <t>ゴウケイ</t>
    </rPh>
    <phoneticPr fontId="10"/>
  </si>
  <si>
    <t>名    前</t>
    <rPh sb="0" eb="1">
      <t>メイ</t>
    </rPh>
    <rPh sb="5" eb="6">
      <t>マエ</t>
    </rPh>
    <phoneticPr fontId="10"/>
  </si>
  <si>
    <t>資格</t>
    <rPh sb="0" eb="2">
      <t>シカク</t>
    </rPh>
    <phoneticPr fontId="10"/>
  </si>
  <si>
    <t>男子</t>
    <rPh sb="0" eb="1">
      <t>オトコ</t>
    </rPh>
    <rPh sb="1" eb="2">
      <t>コ</t>
    </rPh>
    <phoneticPr fontId="10"/>
  </si>
  <si>
    <t>女子</t>
    <rPh sb="0" eb="2">
      <t>ジョシ</t>
    </rPh>
    <phoneticPr fontId="10"/>
  </si>
  <si>
    <t>計</t>
    <rPh sb="0" eb="1">
      <t>ケイ</t>
    </rPh>
    <phoneticPr fontId="10"/>
  </si>
  <si>
    <t>（種目）</t>
    <rPh sb="1" eb="3">
      <t>シュモク</t>
    </rPh>
    <phoneticPr fontId="10"/>
  </si>
  <si>
    <t>小学生</t>
    <rPh sb="0" eb="1">
      <t>ショウガクセイ</t>
    </rPh>
    <phoneticPr fontId="10"/>
  </si>
  <si>
    <t>中学生</t>
    <rPh sb="0" eb="1">
      <t>チュウガクセイ</t>
    </rPh>
    <phoneticPr fontId="10"/>
  </si>
  <si>
    <t>高校生</t>
    <rPh sb="0" eb="1">
      <t>コウコウセイ</t>
    </rPh>
    <phoneticPr fontId="10"/>
  </si>
  <si>
    <t>円</t>
    <rPh sb="0" eb="1">
      <t>エン</t>
    </rPh>
    <phoneticPr fontId="10"/>
  </si>
  <si>
    <t>×</t>
    <phoneticPr fontId="10"/>
  </si>
  <si>
    <t>＝</t>
    <phoneticPr fontId="10"/>
  </si>
  <si>
    <t>部</t>
    <rPh sb="0" eb="1">
      <t>ブ</t>
    </rPh>
    <phoneticPr fontId="10"/>
  </si>
  <si>
    <t>団体責任者</t>
    <rPh sb="0" eb="2">
      <t>ダンタイ</t>
    </rPh>
    <rPh sb="2" eb="5">
      <t>セキニンシャ</t>
    </rPh>
    <phoneticPr fontId="10"/>
  </si>
  <si>
    <t>印</t>
    <rPh sb="0" eb="1">
      <t>イン</t>
    </rPh>
    <phoneticPr fontId="15"/>
  </si>
  <si>
    <t>申込責任者</t>
    <rPh sb="0" eb="2">
      <t>モウシコミ</t>
    </rPh>
    <rPh sb="2" eb="5">
      <t>セキニンシャ</t>
    </rPh>
    <phoneticPr fontId="10"/>
  </si>
  <si>
    <t>電話（連絡用）</t>
    <rPh sb="0" eb="2">
      <t>デンワ</t>
    </rPh>
    <rPh sb="3" eb="6">
      <t>レンラクヨウ</t>
    </rPh>
    <phoneticPr fontId="10"/>
  </si>
  <si>
    <t>メールアドレス（連絡用）</t>
    <rPh sb="8" eb="10">
      <t>レンラク</t>
    </rPh>
    <rPh sb="10" eb="11">
      <t>ヨウ</t>
    </rPh>
    <phoneticPr fontId="10"/>
  </si>
  <si>
    <t>エントリー　タイム</t>
    <phoneticPr fontId="10"/>
  </si>
  <si>
    <t xml:space="preserve">住所  </t>
    <phoneticPr fontId="10"/>
  </si>
  <si>
    <t>一般</t>
    <phoneticPr fontId="10"/>
  </si>
  <si>
    <t>男子</t>
    <rPh sb="0" eb="2">
      <t>ダンシ</t>
    </rPh>
    <phoneticPr fontId="10"/>
  </si>
  <si>
    <t>幼児</t>
    <rPh sb="0" eb="1">
      <t>ヨウ</t>
    </rPh>
    <rPh sb="1" eb="2">
      <t>ジ</t>
    </rPh>
    <phoneticPr fontId="10"/>
  </si>
  <si>
    <t>混合</t>
    <rPh sb="0" eb="2">
      <t>コンゴウ</t>
    </rPh>
    <phoneticPr fontId="15"/>
  </si>
  <si>
    <t>一般</t>
    <rPh sb="0" eb="2">
      <t>イッパン</t>
    </rPh>
    <phoneticPr fontId="10"/>
  </si>
  <si>
    <t>【　個人種目数　】</t>
    <rPh sb="2" eb="4">
      <t>コジン</t>
    </rPh>
    <rPh sb="4" eb="6">
      <t>シュモク</t>
    </rPh>
    <rPh sb="6" eb="7">
      <t>スウ</t>
    </rPh>
    <phoneticPr fontId="10"/>
  </si>
  <si>
    <t>【　リレー種目数　】</t>
    <rPh sb="5" eb="7">
      <t>シュモク</t>
    </rPh>
    <rPh sb="7" eb="8">
      <t>スウ</t>
    </rPh>
    <phoneticPr fontId="10"/>
  </si>
  <si>
    <t>【　競技役員　】</t>
    <rPh sb="2" eb="4">
      <t>キョウギ</t>
    </rPh>
    <rPh sb="4" eb="6">
      <t>ヤクイン</t>
    </rPh>
    <phoneticPr fontId="10"/>
  </si>
  <si>
    <t>参加人数</t>
    <rPh sb="0" eb="2">
      <t>サンカ</t>
    </rPh>
    <rPh sb="2" eb="4">
      <t>ニンズウ</t>
    </rPh>
    <phoneticPr fontId="10"/>
  </si>
  <si>
    <t>個人種目　（１種目）</t>
    <rPh sb="0" eb="2">
      <t>コジン</t>
    </rPh>
    <rPh sb="2" eb="4">
      <t>シュモク</t>
    </rPh>
    <rPh sb="7" eb="9">
      <t>シュモク</t>
    </rPh>
    <phoneticPr fontId="32"/>
  </si>
  <si>
    <t>リレー種目 （１種目）</t>
    <rPh sb="3" eb="5">
      <t>シュモク</t>
    </rPh>
    <rPh sb="8" eb="10">
      <t>シュモク</t>
    </rPh>
    <phoneticPr fontId="10"/>
  </si>
  <si>
    <t>プログラム　（１部）</t>
    <phoneticPr fontId="32"/>
  </si>
  <si>
    <t>【 参加申込書 】</t>
    <phoneticPr fontId="10"/>
  </si>
  <si>
    <t>申込金　合計</t>
    <phoneticPr fontId="10"/>
  </si>
  <si>
    <t>【  参加料 ・ プログラム代 ・ 撮影許可証  】　</t>
    <rPh sb="3" eb="6">
      <t>サンカリョウ</t>
    </rPh>
    <rPh sb="14" eb="15">
      <t>ダイ</t>
    </rPh>
    <rPh sb="18" eb="23">
      <t>サツエイキョカショウ</t>
    </rPh>
    <phoneticPr fontId="10"/>
  </si>
  <si>
    <t>名　前</t>
    <rPh sb="0" eb="1">
      <t>ナ</t>
    </rPh>
    <rPh sb="2" eb="3">
      <t>マエ</t>
    </rPh>
    <phoneticPr fontId="10"/>
  </si>
  <si>
    <t>合計(枚)</t>
    <rPh sb="0" eb="2">
      <t>ゴウケイ</t>
    </rPh>
    <rPh sb="3" eb="4">
      <t>マイ</t>
    </rPh>
    <phoneticPr fontId="9"/>
  </si>
  <si>
    <t>金額(円)</t>
    <rPh sb="0" eb="2">
      <t>キンガク</t>
    </rPh>
    <rPh sb="3" eb="4">
      <t>エン</t>
    </rPh>
    <phoneticPr fontId="9"/>
  </si>
  <si>
    <t>氏　名</t>
    <rPh sb="0" eb="1">
      <t>シ</t>
    </rPh>
    <rPh sb="2" eb="3">
      <t>ナ</t>
    </rPh>
    <phoneticPr fontId="9"/>
  </si>
  <si>
    <t>枚数</t>
    <rPh sb="0" eb="2">
      <t>マイスウ</t>
    </rPh>
    <phoneticPr fontId="9"/>
  </si>
  <si>
    <t>焼津市水泳協会</t>
    <rPh sb="0" eb="3">
      <t>ヤイヅシ</t>
    </rPh>
    <rPh sb="3" eb="5">
      <t>スイエイ</t>
    </rPh>
    <rPh sb="5" eb="7">
      <t>キョウカイ</t>
    </rPh>
    <phoneticPr fontId="9"/>
  </si>
  <si>
    <t>（※足りない場合はコピーしてください）</t>
    <rPh sb="2" eb="3">
      <t>タ</t>
    </rPh>
    <rPh sb="6" eb="8">
      <t>バアイ</t>
    </rPh>
    <phoneticPr fontId="15"/>
  </si>
  <si>
    <t>焼津市水泳協会</t>
    <rPh sb="0" eb="3">
      <t>ヤイヅシ</t>
    </rPh>
    <rPh sb="3" eb="7">
      <t>スイエイキョウカイ</t>
    </rPh>
    <phoneticPr fontId="15"/>
  </si>
  <si>
    <t>(団体名）</t>
    <rPh sb="1" eb="4">
      <t>ダンタイメイ</t>
    </rPh>
    <phoneticPr fontId="9"/>
  </si>
  <si>
    <r>
      <rPr>
        <sz val="14"/>
        <color theme="1"/>
        <rFont val="游ゴシック"/>
        <family val="3"/>
        <charset val="128"/>
        <scheme val="minor"/>
      </rPr>
      <t>参加選手名簿 　</t>
    </r>
    <r>
      <rPr>
        <sz val="12"/>
        <color theme="1"/>
        <rFont val="游ゴシック"/>
        <family val="3"/>
        <charset val="128"/>
        <scheme val="minor"/>
      </rPr>
      <t>　</t>
    </r>
    <rPh sb="0" eb="2">
      <t>サンカ</t>
    </rPh>
    <rPh sb="4" eb="6">
      <t>メイボ</t>
    </rPh>
    <phoneticPr fontId="9"/>
  </si>
  <si>
    <t>競技順序・種目コード</t>
    <rPh sb="0" eb="4">
      <t>キョウギジュンジョ</t>
    </rPh>
    <rPh sb="5" eb="7">
      <t>シュモク</t>
    </rPh>
    <phoneticPr fontId="15"/>
  </si>
  <si>
    <t>※参加選手は男女別に全員記入</t>
    <phoneticPr fontId="15"/>
  </si>
  <si>
    <t>【 撮影許可願 】 1枚200円</t>
    <rPh sb="2" eb="4">
      <t>サツエイ</t>
    </rPh>
    <rPh sb="4" eb="6">
      <t>キョカ</t>
    </rPh>
    <rPh sb="6" eb="7">
      <t>ネガイ</t>
    </rPh>
    <rPh sb="9" eb="10">
      <t>マイ</t>
    </rPh>
    <rPh sb="13" eb="14">
      <t>エン</t>
    </rPh>
    <phoneticPr fontId="9"/>
  </si>
  <si>
    <t>　小学生低学年混合１００mメドレーリレー</t>
    <rPh sb="4" eb="7">
      <t>テイガクネン</t>
    </rPh>
    <rPh sb="7" eb="9">
      <t>コンゴウ</t>
    </rPh>
    <phoneticPr fontId="10"/>
  </si>
  <si>
    <t>　小学生低学年女子１００mメドレーリレー</t>
    <rPh sb="4" eb="7">
      <t>テイガクネン</t>
    </rPh>
    <phoneticPr fontId="10"/>
  </si>
  <si>
    <t>　小学生低学年男子１００mメドレーリレー</t>
    <rPh sb="4" eb="7">
      <t>テイガクネン</t>
    </rPh>
    <phoneticPr fontId="10"/>
  </si>
  <si>
    <t>　一般混合１００mメドレーリレー</t>
    <rPh sb="1" eb="3">
      <t>イッパン</t>
    </rPh>
    <rPh sb="3" eb="5">
      <t>コンゴウ</t>
    </rPh>
    <phoneticPr fontId="10"/>
  </si>
  <si>
    <t>　一般女子１００mメドレーリレー</t>
    <rPh sb="1" eb="3">
      <t>イッパン</t>
    </rPh>
    <phoneticPr fontId="10"/>
  </si>
  <si>
    <t>　一般男子１００mメドレーリレー</t>
    <rPh sb="1" eb="3">
      <t>イッパン</t>
    </rPh>
    <phoneticPr fontId="10"/>
  </si>
  <si>
    <t>　小学生低学年混合１００mフリーリレー</t>
    <rPh sb="4" eb="7">
      <t>テイガクネン</t>
    </rPh>
    <rPh sb="7" eb="9">
      <t>コンゴウ</t>
    </rPh>
    <phoneticPr fontId="10"/>
  </si>
  <si>
    <t>　小学生低学年女子１００mフリーリレー</t>
    <rPh sb="4" eb="7">
      <t>テイガクネン</t>
    </rPh>
    <phoneticPr fontId="10"/>
  </si>
  <si>
    <t>　小学生低学年男子１００mフリーリレー</t>
    <rPh sb="4" eb="7">
      <t>テイガクネン</t>
    </rPh>
    <phoneticPr fontId="10"/>
  </si>
  <si>
    <t>　一般混合１００mフリーリレー</t>
    <rPh sb="1" eb="3">
      <t>イッパン</t>
    </rPh>
    <rPh sb="3" eb="5">
      <t>コンゴウ</t>
    </rPh>
    <phoneticPr fontId="10"/>
  </si>
  <si>
    <t>　一般女子１００mフリーリレー</t>
    <rPh sb="1" eb="3">
      <t>イッパン</t>
    </rPh>
    <phoneticPr fontId="10"/>
  </si>
  <si>
    <t>　一般男子１００mフリーリレー</t>
    <rPh sb="1" eb="3">
      <t>イッパン</t>
    </rPh>
    <phoneticPr fontId="10"/>
  </si>
  <si>
    <t>　小学生低学年女子１００mメドレーリレー</t>
    <rPh sb="4" eb="7">
      <t>テイガクネン</t>
    </rPh>
    <rPh sb="7" eb="9">
      <t>ジョシ</t>
    </rPh>
    <phoneticPr fontId="10"/>
  </si>
  <si>
    <t>　小学生低学年男子１００mメドレーリレー</t>
    <rPh sb="4" eb="7">
      <t>テイガクネン</t>
    </rPh>
    <rPh sb="7" eb="9">
      <t>ダンシ</t>
    </rPh>
    <phoneticPr fontId="10"/>
  </si>
  <si>
    <t>一般混合１００mメドレーリレー</t>
    <rPh sb="0" eb="2">
      <t>イッパン</t>
    </rPh>
    <rPh sb="2" eb="4">
      <t>コンゴウ</t>
    </rPh>
    <phoneticPr fontId="10"/>
  </si>
  <si>
    <t>一般女子１００mメドレーリレー</t>
    <rPh sb="0" eb="2">
      <t>イッパン</t>
    </rPh>
    <rPh sb="2" eb="4">
      <t>ジョシ</t>
    </rPh>
    <phoneticPr fontId="10"/>
  </si>
  <si>
    <t>一般男子１００mメドレーリレー</t>
    <rPh sb="0" eb="2">
      <t>イッパン</t>
    </rPh>
    <rPh sb="2" eb="4">
      <t>ダンシ</t>
    </rPh>
    <phoneticPr fontId="10"/>
  </si>
  <si>
    <t>　小学生低学年女子１００mフリーリレー</t>
    <rPh sb="4" eb="7">
      <t>テイガクネン</t>
    </rPh>
    <rPh sb="7" eb="9">
      <t>ジョシ</t>
    </rPh>
    <phoneticPr fontId="10"/>
  </si>
  <si>
    <t>　小学生低学年男子１００mフリーリレー</t>
    <rPh sb="4" eb="7">
      <t>テイガクネン</t>
    </rPh>
    <rPh sb="7" eb="9">
      <t>ダンシ</t>
    </rPh>
    <phoneticPr fontId="10"/>
  </si>
  <si>
    <t>　中学生男子２００mメドレーリレー</t>
    <phoneticPr fontId="15"/>
  </si>
  <si>
    <t>競技順序・種目コード表　　</t>
    <rPh sb="0" eb="2">
      <t>キョウギ</t>
    </rPh>
    <rPh sb="2" eb="4">
      <t>ジュンジョ</t>
    </rPh>
    <rPh sb="5" eb="7">
      <t>シュモク</t>
    </rPh>
    <rPh sb="10" eb="11">
      <t>ヒョウ</t>
    </rPh>
    <phoneticPr fontId="10"/>
  </si>
  <si>
    <t>　</t>
    <phoneticPr fontId="15"/>
  </si>
  <si>
    <t>１．主　　催</t>
    <rPh sb="2" eb="6">
      <t>シュサイ</t>
    </rPh>
    <phoneticPr fontId="10"/>
  </si>
  <si>
    <t>ディスカバリーパーク焼津　水夢館プール（25ｍ×8レーン）　　</t>
    <rPh sb="10" eb="12">
      <t>ヤイヅ</t>
    </rPh>
    <rPh sb="13" eb="14">
      <t>スイ</t>
    </rPh>
    <rPh sb="14" eb="15">
      <t>ム</t>
    </rPh>
    <rPh sb="15" eb="16">
      <t>カン</t>
    </rPh>
    <phoneticPr fontId="10"/>
  </si>
  <si>
    <t>&lt;メール&gt;</t>
    <rPh sb="4" eb="5">
      <t>オクリサキ</t>
    </rPh>
    <phoneticPr fontId="10"/>
  </si>
  <si>
    <t>&lt;申込締切日&gt;</t>
    <rPh sb="1" eb="3">
      <t>モウシコミ</t>
    </rPh>
    <rPh sb="3" eb="5">
      <t>シメキ</t>
    </rPh>
    <rPh sb="5" eb="6">
      <t>ニチ</t>
    </rPh>
    <phoneticPr fontId="10"/>
  </si>
  <si>
    <t>・自己の責任の下に健康管理をし、競技会運営に支障をきたさないこと。</t>
    <rPh sb="1" eb="3">
      <t>ジコ</t>
    </rPh>
    <rPh sb="4" eb="6">
      <t>セキニン</t>
    </rPh>
    <rPh sb="7" eb="8">
      <t>モト</t>
    </rPh>
    <rPh sb="9" eb="11">
      <t>ケンコウ</t>
    </rPh>
    <rPh sb="11" eb="13">
      <t>カンリ</t>
    </rPh>
    <rPh sb="16" eb="18">
      <t>キョウギ</t>
    </rPh>
    <rPh sb="18" eb="19">
      <t>カイ</t>
    </rPh>
    <rPh sb="19" eb="21">
      <t>ウンエイ</t>
    </rPh>
    <rPh sb="22" eb="24">
      <t>シショウ</t>
    </rPh>
    <phoneticPr fontId="10"/>
  </si>
  <si>
    <t>・エントリー後の変更・追加・取消等は認めません。</t>
    <phoneticPr fontId="10"/>
  </si>
  <si>
    <t>　エントリー記入事項で「 同上 」「　〃　」の記載は不可です。</t>
    <rPh sb="6" eb="8">
      <t>キニュウ</t>
    </rPh>
    <phoneticPr fontId="10"/>
  </si>
  <si>
    <t>　同じ選手のエントリーは続けて記入してください。</t>
    <rPh sb="1" eb="2">
      <t>オナ</t>
    </rPh>
    <rPh sb="3" eb="5">
      <t>センシュ</t>
    </rPh>
    <rPh sb="12" eb="13">
      <t>ツヅ</t>
    </rPh>
    <rPh sb="15" eb="17">
      <t>キニュウ</t>
    </rPh>
    <phoneticPr fontId="10"/>
  </si>
  <si>
    <t>・当日棄権の場合でも参加料は納入すること。</t>
    <rPh sb="1" eb="3">
      <t>トウジツ</t>
    </rPh>
    <rPh sb="3" eb="5">
      <t>キケン</t>
    </rPh>
    <rPh sb="6" eb="8">
      <t>バアイ</t>
    </rPh>
    <rPh sb="10" eb="13">
      <t>サンカリョウ</t>
    </rPh>
    <rPh sb="14" eb="16">
      <t>ノウニュウ</t>
    </rPh>
    <phoneticPr fontId="10"/>
  </si>
  <si>
    <t>・本大会においての事故については主催者は応急処理はいたしますが、</t>
    <rPh sb="1" eb="2">
      <t>ホン</t>
    </rPh>
    <rPh sb="2" eb="4">
      <t>タイカイ</t>
    </rPh>
    <rPh sb="9" eb="11">
      <t>ジコ</t>
    </rPh>
    <rPh sb="16" eb="19">
      <t>シュサイシャ</t>
    </rPh>
    <rPh sb="20" eb="22">
      <t>オウキュウ</t>
    </rPh>
    <rPh sb="22" eb="24">
      <t>ショリ</t>
    </rPh>
    <phoneticPr fontId="10"/>
  </si>
  <si>
    <t>　その他一切の責任を負いません。</t>
    <rPh sb="3" eb="4">
      <t>タ</t>
    </rPh>
    <phoneticPr fontId="10"/>
  </si>
  <si>
    <t>・ウォーミングアップの時間・控え場所等は、後日メール連絡いたします。</t>
    <rPh sb="11" eb="13">
      <t>ジカン</t>
    </rPh>
    <rPh sb="14" eb="15">
      <t>ヒカ</t>
    </rPh>
    <rPh sb="16" eb="18">
      <t>バショ</t>
    </rPh>
    <rPh sb="18" eb="19">
      <t>トウ</t>
    </rPh>
    <rPh sb="21" eb="23">
      <t>ゴジツ</t>
    </rPh>
    <rPh sb="26" eb="28">
      <t>レンラク</t>
    </rPh>
    <phoneticPr fontId="10"/>
  </si>
  <si>
    <t>・プログラムに選手の個人名・団体名が掲載されます。</t>
    <rPh sb="7" eb="9">
      <t>センシュ</t>
    </rPh>
    <rPh sb="10" eb="13">
      <t>コジンメイ</t>
    </rPh>
    <rPh sb="14" eb="17">
      <t>ダンタイメイ</t>
    </rPh>
    <rPh sb="18" eb="20">
      <t>ケイサイ</t>
    </rPh>
    <phoneticPr fontId="10"/>
  </si>
  <si>
    <t>・感染症などの懸念がある場合、大会が無観客または中止になる場合があります。</t>
    <rPh sb="1" eb="4">
      <t>カンセンショウ</t>
    </rPh>
    <rPh sb="7" eb="9">
      <t>ケネン</t>
    </rPh>
    <rPh sb="12" eb="14">
      <t>バアイ</t>
    </rPh>
    <rPh sb="15" eb="17">
      <t>タイカイ</t>
    </rPh>
    <rPh sb="18" eb="21">
      <t>ムカンキャク</t>
    </rPh>
    <rPh sb="24" eb="26">
      <t>チュウシ</t>
    </rPh>
    <rPh sb="29" eb="31">
      <t>バアイ</t>
    </rPh>
    <phoneticPr fontId="10"/>
  </si>
  <si>
    <t>リレー種目は１団体複数チームの参加を認める。但し選手の重複参加は不可。</t>
    <rPh sb="3" eb="5">
      <t>シュモク</t>
    </rPh>
    <rPh sb="7" eb="9">
      <t>ダンタイ</t>
    </rPh>
    <rPh sb="9" eb="11">
      <t>フクスウ</t>
    </rPh>
    <rPh sb="15" eb="17">
      <t>サンカ</t>
    </rPh>
    <rPh sb="18" eb="19">
      <t>ミト</t>
    </rPh>
    <rPh sb="22" eb="23">
      <t>タダ</t>
    </rPh>
    <rPh sb="24" eb="26">
      <t>センシュ</t>
    </rPh>
    <rPh sb="27" eb="29">
      <t>チョウフク</t>
    </rPh>
    <rPh sb="29" eb="31">
      <t>サンカ</t>
    </rPh>
    <rPh sb="32" eb="34">
      <t>フカ</t>
    </rPh>
    <phoneticPr fontId="10"/>
  </si>
  <si>
    <t>学年／年代区分</t>
    <rPh sb="0" eb="2">
      <t>ガクネン</t>
    </rPh>
    <rPh sb="3" eb="5">
      <t>ネンダイ</t>
    </rPh>
    <rPh sb="4" eb="5">
      <t>イッパン</t>
    </rPh>
    <rPh sb="5" eb="7">
      <t>クブン</t>
    </rPh>
    <phoneticPr fontId="9"/>
  </si>
  <si>
    <t>団体名</t>
    <rPh sb="0" eb="2">
      <t>ダンタイ</t>
    </rPh>
    <rPh sb="2" eb="3">
      <t>メイ</t>
    </rPh>
    <phoneticPr fontId="15"/>
  </si>
  <si>
    <t>撮影許可証　（１枚）</t>
    <rPh sb="0" eb="2">
      <t>サツエイ</t>
    </rPh>
    <rPh sb="2" eb="5">
      <t>キョカショウ</t>
    </rPh>
    <rPh sb="8" eb="9">
      <t>マイ</t>
    </rPh>
    <phoneticPr fontId="32"/>
  </si>
  <si>
    <t>枚</t>
    <rPh sb="0" eb="1">
      <t>マイ</t>
    </rPh>
    <phoneticPr fontId="10"/>
  </si>
  <si>
    <t>【午後の部】</t>
    <rPh sb="1" eb="3">
      <t>ゴゴ</t>
    </rPh>
    <rPh sb="4" eb="5">
      <t>ブ</t>
    </rPh>
    <phoneticPr fontId="9"/>
  </si>
  <si>
    <t>２５ｍ平泳ぎ</t>
    <rPh sb="3" eb="5">
      <t>ヒラオヨ</t>
    </rPh>
    <phoneticPr fontId="9"/>
  </si>
  <si>
    <t>２５ｍ背泳ぎ</t>
    <rPh sb="3" eb="5">
      <t>セオヨ</t>
    </rPh>
    <phoneticPr fontId="9"/>
  </si>
  <si>
    <t>２５ｍ自由形</t>
    <rPh sb="3" eb="6">
      <t>ジユウガタ</t>
    </rPh>
    <phoneticPr fontId="9"/>
  </si>
  <si>
    <t>２５ｍバタフライ</t>
    <phoneticPr fontId="9"/>
  </si>
  <si>
    <t>４×２５ｍフリーリレー</t>
    <phoneticPr fontId="9"/>
  </si>
  <si>
    <t>５分間でSHOW!!</t>
    <rPh sb="1" eb="3">
      <t>フンカン</t>
    </rPh>
    <phoneticPr fontId="9"/>
  </si>
  <si>
    <t>令和8年3月15日（日曜日）</t>
    <rPh sb="0" eb="2">
      <t>レイワ</t>
    </rPh>
    <rPh sb="3" eb="4">
      <t>ネン</t>
    </rPh>
    <rPh sb="5" eb="6">
      <t>７ガツ</t>
    </rPh>
    <rPh sb="8" eb="9">
      <t>ニチ</t>
    </rPh>
    <rPh sb="10" eb="13">
      <t>ニチヨウビ</t>
    </rPh>
    <phoneticPr fontId="10"/>
  </si>
  <si>
    <t>令和8年2月13日（金曜日） 正午必着</t>
    <rPh sb="10" eb="11">
      <t>キン</t>
    </rPh>
    <phoneticPr fontId="10"/>
  </si>
  <si>
    <t>・健康に異常がないこと。週１回以上の水泳練習を行っていること。</t>
    <rPh sb="1" eb="3">
      <t>ケンコウ</t>
    </rPh>
    <rPh sb="4" eb="6">
      <t>イジョウ</t>
    </rPh>
    <rPh sb="12" eb="13">
      <t>シュウ</t>
    </rPh>
    <rPh sb="14" eb="15">
      <t>カイ</t>
    </rPh>
    <rPh sb="15" eb="17">
      <t>イジョウ</t>
    </rPh>
    <rPh sb="18" eb="20">
      <t>スイエイ</t>
    </rPh>
    <rPh sb="20" eb="22">
      <t>レンシュウ</t>
    </rPh>
    <rPh sb="23" eb="24">
      <t>オコナ</t>
    </rPh>
    <phoneticPr fontId="10"/>
  </si>
  <si>
    <t>開催日：令和8年3月15日（日）</t>
    <rPh sb="0" eb="2">
      <t>カイサイ</t>
    </rPh>
    <rPh sb="2" eb="3">
      <t>ヒ</t>
    </rPh>
    <rPh sb="4" eb="6">
      <t>レイワ</t>
    </rPh>
    <rPh sb="7" eb="8">
      <t>ネン</t>
    </rPh>
    <rPh sb="9" eb="10">
      <t>ガツ</t>
    </rPh>
    <rPh sb="12" eb="13">
      <t>ヒ</t>
    </rPh>
    <rPh sb="14" eb="15">
      <t>ヒ</t>
    </rPh>
    <phoneticPr fontId="10"/>
  </si>
  <si>
    <t>(大会名)　第40回　焼津市春季水泳大会</t>
    <rPh sb="1" eb="4">
      <t>タイカイメイ</t>
    </rPh>
    <rPh sb="14" eb="16">
      <t>シュンキ</t>
    </rPh>
    <phoneticPr fontId="9"/>
  </si>
  <si>
    <t>障がい
区分</t>
    <rPh sb="0" eb="1">
      <t>ショウ</t>
    </rPh>
    <rPh sb="4" eb="6">
      <t>クブン</t>
    </rPh>
    <phoneticPr fontId="10"/>
  </si>
  <si>
    <t>身体</t>
    <rPh sb="0" eb="2">
      <t>シンタイ</t>
    </rPh>
    <phoneticPr fontId="15"/>
  </si>
  <si>
    <t>知的</t>
    <rPh sb="0" eb="2">
      <t>チテキ</t>
    </rPh>
    <phoneticPr fontId="15"/>
  </si>
  <si>
    <t>精神</t>
    <rPh sb="0" eb="2">
      <t>セイシン</t>
    </rPh>
    <phoneticPr fontId="15"/>
  </si>
  <si>
    <t>視覚</t>
    <rPh sb="0" eb="2">
      <t>シカク</t>
    </rPh>
    <phoneticPr fontId="15"/>
  </si>
  <si>
    <t>聴覚</t>
    <rPh sb="0" eb="2">
      <t>チョウカク</t>
    </rPh>
    <phoneticPr fontId="15"/>
  </si>
  <si>
    <t>【午後の部】水に親しむ集い</t>
    <rPh sb="1" eb="3">
      <t>ゴゴ</t>
    </rPh>
    <rPh sb="4" eb="5">
      <t>ブ</t>
    </rPh>
    <rPh sb="6" eb="7">
      <t>ミズ</t>
    </rPh>
    <rPh sb="8" eb="9">
      <t>シタ</t>
    </rPh>
    <rPh sb="11" eb="12">
      <t>ツド</t>
    </rPh>
    <phoneticPr fontId="32"/>
  </si>
  <si>
    <t>人</t>
    <rPh sb="0" eb="1">
      <t>ニン</t>
    </rPh>
    <phoneticPr fontId="10"/>
  </si>
  <si>
    <t>「水に親しむ集い」における撮影許可については、当日受付にて確認を行います。</t>
    <rPh sb="1" eb="2">
      <t>ミズ</t>
    </rPh>
    <rPh sb="3" eb="4">
      <t>シタ</t>
    </rPh>
    <rPh sb="6" eb="7">
      <t>ツド</t>
    </rPh>
    <rPh sb="13" eb="15">
      <t>サツエイ</t>
    </rPh>
    <rPh sb="15" eb="17">
      <t>キョカ</t>
    </rPh>
    <rPh sb="23" eb="25">
      <t>トウジツ</t>
    </rPh>
    <rPh sb="25" eb="27">
      <t>ウケツケ</t>
    </rPh>
    <rPh sb="29" eb="31">
      <t>カクニン</t>
    </rPh>
    <rPh sb="32" eb="33">
      <t>オコナ</t>
    </rPh>
    <phoneticPr fontId="15"/>
  </si>
  <si>
    <t>※「水に親しむ集い（午後の部）」における撮影許可については、当日受付にて確認を行います。</t>
    <rPh sb="10" eb="12">
      <t>ゴゴ</t>
    </rPh>
    <rPh sb="13" eb="14">
      <t>ブ</t>
    </rPh>
    <phoneticPr fontId="15"/>
  </si>
  <si>
    <t>第26回  水に親しむ集い【午後の部】</t>
    <phoneticPr fontId="15"/>
  </si>
  <si>
    <t>第40回  焼津市春季水泳大会【午前の部】</t>
    <rPh sb="0" eb="1">
      <t>ダイ</t>
    </rPh>
    <rPh sb="9" eb="11">
      <t>シュンキ</t>
    </rPh>
    <phoneticPr fontId="10"/>
  </si>
  <si>
    <t>様式⑤</t>
    <rPh sb="0" eb="2">
      <t>ヨウシキ</t>
    </rPh>
    <phoneticPr fontId="10"/>
  </si>
  <si>
    <t>【  個人参加個票  】
【５分間でSHOW!!】</t>
    <rPh sb="3" eb="5">
      <t>コジン</t>
    </rPh>
    <rPh sb="5" eb="7">
      <t>サンカ</t>
    </rPh>
    <rPh sb="7" eb="9">
      <t>コヒョウ</t>
    </rPh>
    <phoneticPr fontId="10"/>
  </si>
  <si>
    <t>年齢</t>
    <rPh sb="0" eb="2">
      <t>ネンレイ</t>
    </rPh>
    <phoneticPr fontId="10"/>
  </si>
  <si>
    <t>コメント</t>
  </si>
  <si>
    <t>例</t>
    <rPh sb="0" eb="1">
      <t>レイ</t>
    </rPh>
    <phoneticPr fontId="15"/>
  </si>
  <si>
    <t>焼津　太郎</t>
    <rPh sb="0" eb="2">
      <t>ヤイヅ</t>
    </rPh>
    <rPh sb="3" eb="5">
      <t>タロウ</t>
    </rPh>
    <phoneticPr fontId="15"/>
  </si>
  <si>
    <t>焼津スイミング少年団クラブ</t>
    <rPh sb="0" eb="2">
      <t>ヤイヅ</t>
    </rPh>
    <rPh sb="7" eb="10">
      <t>ショウネンダン</t>
    </rPh>
    <phoneticPr fontId="15"/>
  </si>
  <si>
    <t>男</t>
    <rPh sb="0" eb="1">
      <t>オトコ</t>
    </rPh>
    <phoneticPr fontId="1"/>
  </si>
  <si>
    <r>
      <t>例）お水がとっても怖かったのですが，今はずいぶん仲良しになりました。練習では，お口ぶくぶくができるようになりました。今日もがんばるので，みなさん見てください！などなど・・・</t>
    </r>
    <r>
      <rPr>
        <u/>
        <sz val="16"/>
        <rFont val="游ゴシック"/>
        <family val="3"/>
        <charset val="128"/>
      </rPr>
      <t>（必ず記入してください）</t>
    </r>
    <rPh sb="0" eb="1">
      <t>レイ</t>
    </rPh>
    <rPh sb="3" eb="4">
      <t>ミズ</t>
    </rPh>
    <rPh sb="9" eb="10">
      <t>コワ</t>
    </rPh>
    <rPh sb="18" eb="19">
      <t>イマ</t>
    </rPh>
    <rPh sb="24" eb="26">
      <t>ナカヨ</t>
    </rPh>
    <rPh sb="34" eb="36">
      <t>レンシュウ</t>
    </rPh>
    <rPh sb="40" eb="41">
      <t>クチ</t>
    </rPh>
    <rPh sb="58" eb="60">
      <t>キョウ</t>
    </rPh>
    <rPh sb="72" eb="73">
      <t>ミ</t>
    </rPh>
    <rPh sb="87" eb="88">
      <t>カナラ</t>
    </rPh>
    <rPh sb="89" eb="91">
      <t>キニュウ</t>
    </rPh>
    <phoneticPr fontId="1"/>
  </si>
  <si>
    <t>焼津市・焼津市水泳協会</t>
    <rPh sb="0" eb="2">
      <t>ヤイヅ</t>
    </rPh>
    <rPh sb="2" eb="3">
      <t>シ</t>
    </rPh>
    <rPh sb="4" eb="7">
      <t>ヤイヅシ</t>
    </rPh>
    <rPh sb="7" eb="9">
      <t>スイエイ</t>
    </rPh>
    <rPh sb="9" eb="11">
      <t>キョウカイ</t>
    </rPh>
    <phoneticPr fontId="10"/>
  </si>
  <si>
    <t>No.2</t>
    <phoneticPr fontId="10"/>
  </si>
  <si>
    <t>【午後の部】水に親しむ集い</t>
    <rPh sb="1" eb="3">
      <t>ゴゴ</t>
    </rPh>
    <rPh sb="4" eb="5">
      <t>ブ</t>
    </rPh>
    <rPh sb="6" eb="7">
      <t>ミズ</t>
    </rPh>
    <rPh sb="8" eb="9">
      <t>シタ</t>
    </rPh>
    <rPh sb="11" eb="12">
      <t>ツド</t>
    </rPh>
    <phoneticPr fontId="15"/>
  </si>
  <si>
    <t>４×２５ｍ
フリーリレー</t>
    <phoneticPr fontId="9"/>
  </si>
  <si>
    <t>自由形</t>
    <rPh sb="0" eb="3">
      <t>ジユウガタ</t>
    </rPh>
    <phoneticPr fontId="15"/>
  </si>
  <si>
    <t>焼津市・焼津市水泳協会</t>
    <rPh sb="0" eb="3">
      <t>ヤイヅシ</t>
    </rPh>
    <rPh sb="4" eb="6">
      <t>ヤイヅ</t>
    </rPh>
    <rPh sb="6" eb="7">
      <t>シ</t>
    </rPh>
    <rPh sb="7" eb="9">
      <t>スイエイ</t>
    </rPh>
    <rPh sb="9" eb="11">
      <t>キョウカイ</t>
    </rPh>
    <phoneticPr fontId="30"/>
  </si>
  <si>
    <t>令和7年度　第26回水に親しむ集い</t>
    <rPh sb="10" eb="11">
      <t>ミズ</t>
    </rPh>
    <rPh sb="12" eb="13">
      <t>シタ</t>
    </rPh>
    <rPh sb="15" eb="16">
      <t>ツド</t>
    </rPh>
    <phoneticPr fontId="10"/>
  </si>
  <si>
    <t>焼津市</t>
    <rPh sb="0" eb="3">
      <t>ヤイヅシ</t>
    </rPh>
    <phoneticPr fontId="10"/>
  </si>
  <si>
    <t>２．主　　管</t>
    <rPh sb="2" eb="3">
      <t>オモ</t>
    </rPh>
    <rPh sb="5" eb="6">
      <t>カン</t>
    </rPh>
    <phoneticPr fontId="10"/>
  </si>
  <si>
    <t>焼津市障がい者水泳協会</t>
    <rPh sb="0" eb="3">
      <t>ヤイヅシ</t>
    </rPh>
    <rPh sb="3" eb="4">
      <t>ショウ</t>
    </rPh>
    <rPh sb="6" eb="7">
      <t>シャ</t>
    </rPh>
    <rPh sb="7" eb="9">
      <t>スイエイ</t>
    </rPh>
    <rPh sb="9" eb="11">
      <t>キョウカイ</t>
    </rPh>
    <phoneticPr fontId="10"/>
  </si>
  <si>
    <t>３．協　　力</t>
    <rPh sb="2" eb="3">
      <t>キョウ</t>
    </rPh>
    <rPh sb="5" eb="6">
      <t>チカラ</t>
    </rPh>
    <phoneticPr fontId="10"/>
  </si>
  <si>
    <t>焼津市水泳協会、静岡ビル保善㈱、静岡県赤十字水上安全奉仕団</t>
    <rPh sb="8" eb="10">
      <t>シズオカ</t>
    </rPh>
    <rPh sb="12" eb="14">
      <t>ホゼン</t>
    </rPh>
    <rPh sb="16" eb="19">
      <t>シズオカケン</t>
    </rPh>
    <rPh sb="19" eb="22">
      <t>セキジュウジ</t>
    </rPh>
    <rPh sb="22" eb="24">
      <t>スイジョウ</t>
    </rPh>
    <rPh sb="24" eb="26">
      <t>アンゼン</t>
    </rPh>
    <rPh sb="26" eb="28">
      <t>ホウシ</t>
    </rPh>
    <rPh sb="28" eb="29">
      <t>ダン</t>
    </rPh>
    <phoneticPr fontId="10"/>
  </si>
  <si>
    <t>４．期　　日</t>
    <rPh sb="2" eb="3">
      <t>キ</t>
    </rPh>
    <rPh sb="5" eb="6">
      <t>ヒ</t>
    </rPh>
    <phoneticPr fontId="10"/>
  </si>
  <si>
    <t>受　付　 午後 1時00分</t>
    <rPh sb="0" eb="1">
      <t>ジュ</t>
    </rPh>
    <rPh sb="2" eb="3">
      <t>ツキ</t>
    </rPh>
    <rPh sb="5" eb="7">
      <t>ゴゴ</t>
    </rPh>
    <phoneticPr fontId="10"/>
  </si>
  <si>
    <t>競技開始   　午後 2時00分</t>
    <rPh sb="0" eb="2">
      <t>キョウギ</t>
    </rPh>
    <rPh sb="2" eb="4">
      <t>カイシ</t>
    </rPh>
    <rPh sb="8" eb="10">
      <t>ゴゴ</t>
    </rPh>
    <rPh sb="12" eb="13">
      <t>ジ</t>
    </rPh>
    <rPh sb="15" eb="16">
      <t>フン</t>
    </rPh>
    <phoneticPr fontId="10"/>
  </si>
  <si>
    <t>５．会　　場</t>
    <rPh sb="2" eb="6">
      <t>カイジョウ</t>
    </rPh>
    <phoneticPr fontId="10"/>
  </si>
  <si>
    <t>（ 焼津市田尻 2968-1 ）</t>
    <rPh sb="2" eb="5">
      <t>ヤイヅシ</t>
    </rPh>
    <rPh sb="5" eb="7">
      <t>タジリ</t>
    </rPh>
    <phoneticPr fontId="9"/>
  </si>
  <si>
    <t>６．競技種目</t>
    <rPh sb="2" eb="4">
      <t>キョウギ</t>
    </rPh>
    <rPh sb="4" eb="6">
      <t>シュモク</t>
    </rPh>
    <phoneticPr fontId="10"/>
  </si>
  <si>
    <t>参加者の泳力に応じて以下よりお選びください。</t>
    <rPh sb="0" eb="3">
      <t>サンカシャ</t>
    </rPh>
    <rPh sb="4" eb="6">
      <t>エイリョク</t>
    </rPh>
    <rPh sb="7" eb="8">
      <t>オウ</t>
    </rPh>
    <rPh sb="10" eb="12">
      <t>イカ</t>
    </rPh>
    <rPh sb="15" eb="16">
      <t>エラ</t>
    </rPh>
    <phoneticPr fontId="10"/>
  </si>
  <si>
    <t>５分間でSHOW!!</t>
    <rPh sb="1" eb="3">
      <t>フンカン</t>
    </rPh>
    <phoneticPr fontId="10"/>
  </si>
  <si>
    <t>25ｍ平泳ぎ</t>
    <phoneticPr fontId="15"/>
  </si>
  <si>
    <t>25ｍ背泳ぎ</t>
    <rPh sb="3" eb="4">
      <t>セ</t>
    </rPh>
    <rPh sb="4" eb="5">
      <t>エイ</t>
    </rPh>
    <phoneticPr fontId="10"/>
  </si>
  <si>
    <t>25ｍ自由形</t>
    <rPh sb="3" eb="4">
      <t>ジ</t>
    </rPh>
    <rPh sb="4" eb="5">
      <t>ヨシ</t>
    </rPh>
    <rPh sb="5" eb="6">
      <t>カタチ</t>
    </rPh>
    <phoneticPr fontId="10"/>
  </si>
  <si>
    <t>25ｍバタフライ</t>
    <phoneticPr fontId="15"/>
  </si>
  <si>
    <t>４×25ｍフリーリレー</t>
    <phoneticPr fontId="15"/>
  </si>
  <si>
    <t>７．参加資格</t>
    <rPh sb="2" eb="4">
      <t>サンカ</t>
    </rPh>
    <rPh sb="4" eb="6">
      <t>シカク</t>
    </rPh>
    <phoneticPr fontId="10"/>
  </si>
  <si>
    <t>どなたでも（団体に所属しない個人参加も認める。）</t>
    <phoneticPr fontId="10"/>
  </si>
  <si>
    <t>８．制　 限</t>
    <rPh sb="2" eb="3">
      <t>セイ</t>
    </rPh>
    <rPh sb="5" eb="6">
      <t>キリ</t>
    </rPh>
    <phoneticPr fontId="10"/>
  </si>
  <si>
    <t>個人種目は制限はありません。</t>
    <rPh sb="0" eb="4">
      <t>コジンシュモク</t>
    </rPh>
    <rPh sb="5" eb="7">
      <t>セイゲン</t>
    </rPh>
    <phoneticPr fontId="10"/>
  </si>
  <si>
    <t>９．競技順序　（別紙）</t>
    <rPh sb="2" eb="4">
      <t>キョウギ</t>
    </rPh>
    <rPh sb="4" eb="6">
      <t>ジュンジョ</t>
    </rPh>
    <rPh sb="8" eb="10">
      <t>ベッシ</t>
    </rPh>
    <phoneticPr fontId="10"/>
  </si>
  <si>
    <t>10．競技方法</t>
    <rPh sb="3" eb="5">
      <t>キョウギ</t>
    </rPh>
    <rPh sb="5" eb="7">
      <t>ホウホウ</t>
    </rPh>
    <phoneticPr fontId="10"/>
  </si>
  <si>
    <t>競技はすべて日本水泳連盟の競泳競技規則により行い、タイムレース決勝とする。</t>
    <rPh sb="0" eb="2">
      <t>キョウギ</t>
    </rPh>
    <rPh sb="6" eb="8">
      <t>ニホン</t>
    </rPh>
    <rPh sb="8" eb="10">
      <t>スイエイ</t>
    </rPh>
    <rPh sb="10" eb="12">
      <t>レンメイ</t>
    </rPh>
    <rPh sb="13" eb="15">
      <t>キョウエイ</t>
    </rPh>
    <rPh sb="15" eb="19">
      <t>キョウギキソク</t>
    </rPh>
    <rPh sb="22" eb="23">
      <t>オコナ</t>
    </rPh>
    <rPh sb="31" eb="33">
      <t>ケッショウ</t>
    </rPh>
    <phoneticPr fontId="10"/>
  </si>
  <si>
    <t>出場者が少ない場合、泳法・距離が同じであれば同時にレースを行う場合がある。</t>
    <rPh sb="10" eb="12">
      <t>エイホウ</t>
    </rPh>
    <rPh sb="29" eb="30">
      <t>オコナ</t>
    </rPh>
    <rPh sb="31" eb="33">
      <t>バアイ</t>
    </rPh>
    <phoneticPr fontId="10"/>
  </si>
  <si>
    <t>11．参 加 料</t>
    <rPh sb="3" eb="4">
      <t>サン</t>
    </rPh>
    <rPh sb="5" eb="6">
      <t>カ</t>
    </rPh>
    <rPh sb="7" eb="8">
      <t>リョウ</t>
    </rPh>
    <phoneticPr fontId="10"/>
  </si>
  <si>
    <t>１人　５００円</t>
    <rPh sb="1" eb="2">
      <t>ニン</t>
    </rPh>
    <rPh sb="6" eb="7">
      <t>エン</t>
    </rPh>
    <phoneticPr fontId="15"/>
  </si>
  <si>
    <t>12．表　　彰</t>
    <rPh sb="3" eb="7">
      <t>ヒョウショウ</t>
    </rPh>
    <phoneticPr fontId="10"/>
  </si>
  <si>
    <t>・各選手の記録を記載した完泳証を授与します。</t>
    <rPh sb="1" eb="2">
      <t>カク</t>
    </rPh>
    <rPh sb="2" eb="4">
      <t>センシュ</t>
    </rPh>
    <rPh sb="5" eb="7">
      <t>キロク</t>
    </rPh>
    <rPh sb="8" eb="10">
      <t>キサイ</t>
    </rPh>
    <rPh sb="12" eb="14">
      <t>カンエイ</t>
    </rPh>
    <rPh sb="14" eb="15">
      <t>ショウ</t>
    </rPh>
    <rPh sb="16" eb="18">
      <t>ジュヨ</t>
    </rPh>
    <phoneticPr fontId="10"/>
  </si>
  <si>
    <t>13．申込方法</t>
    <rPh sb="3" eb="5">
      <t>モウシコ</t>
    </rPh>
    <rPh sb="5" eb="7">
      <t>ホウホウ</t>
    </rPh>
    <phoneticPr fontId="10"/>
  </si>
  <si>
    <t>・既定の申込書に必要事項を記入のうえ、メールまたは窓口にて申し込む。</t>
    <rPh sb="1" eb="3">
      <t>キテイ</t>
    </rPh>
    <rPh sb="4" eb="7">
      <t>モウシコミショ</t>
    </rPh>
    <rPh sb="8" eb="10">
      <t>ヒツヨウ</t>
    </rPh>
    <rPh sb="10" eb="12">
      <t>ジコウ</t>
    </rPh>
    <rPh sb="13" eb="15">
      <t>キニュウ</t>
    </rPh>
    <rPh sb="25" eb="27">
      <t>マドグチ</t>
    </rPh>
    <rPh sb="29" eb="30">
      <t>モウ</t>
    </rPh>
    <rPh sb="31" eb="32">
      <t>コ</t>
    </rPh>
    <phoneticPr fontId="10"/>
  </si>
  <si>
    <t>・申込金は当日、受付にて現金で納入してください。</t>
    <rPh sb="1" eb="3">
      <t>モウシコミ</t>
    </rPh>
    <rPh sb="3" eb="4">
      <t>キン</t>
    </rPh>
    <rPh sb="8" eb="10">
      <t>ウケツケ</t>
    </rPh>
    <phoneticPr fontId="10"/>
  </si>
  <si>
    <t>sports@city.yaizu.lg.jp</t>
    <phoneticPr fontId="10"/>
  </si>
  <si>
    <t>&lt;窓　口&gt;</t>
    <rPh sb="1" eb="2">
      <t>マド</t>
    </rPh>
    <rPh sb="3" eb="4">
      <t>クチ</t>
    </rPh>
    <rPh sb="4" eb="5">
      <t>オクリサキ</t>
    </rPh>
    <phoneticPr fontId="10"/>
  </si>
  <si>
    <t>焼津市本町二丁目16-32
焼津市生きがい・交流部スポーツ課（本庁６階北側）
TEL 054-626-9413　
※お問い合わせにつきましては、平日の8:30～17:15の間にお願いします。</t>
    <rPh sb="31" eb="33">
      <t>ホンチョウ</t>
    </rPh>
    <rPh sb="34" eb="35">
      <t>カイ</t>
    </rPh>
    <rPh sb="35" eb="37">
      <t>キタガワ</t>
    </rPh>
    <phoneticPr fontId="15"/>
  </si>
  <si>
    <t>14. 健康管理条件</t>
    <rPh sb="4" eb="6">
      <t>ケンコウ</t>
    </rPh>
    <rPh sb="6" eb="8">
      <t>カンリ</t>
    </rPh>
    <rPh sb="8" eb="10">
      <t>ジョウケン</t>
    </rPh>
    <phoneticPr fontId="10"/>
  </si>
  <si>
    <t>15. その他</t>
    <rPh sb="6" eb="7">
      <t>タ</t>
    </rPh>
    <phoneticPr fontId="10"/>
  </si>
  <si>
    <t>・団体で申し込んだ方は、大会当日、各団体でまとめて受付をしてください。</t>
    <phoneticPr fontId="15"/>
  </si>
  <si>
    <t>　その際、参加料を選手分まとめてお支払いください。</t>
    <phoneticPr fontId="15"/>
  </si>
  <si>
    <t>・介助が必要な方は原則、保護者同伴でお願いします。</t>
    <rPh sb="1" eb="3">
      <t>カイジョ</t>
    </rPh>
    <rPh sb="4" eb="6">
      <t>ヒツヨウ</t>
    </rPh>
    <rPh sb="7" eb="8">
      <t>カタ</t>
    </rPh>
    <rPh sb="9" eb="11">
      <t>ゲンソク</t>
    </rPh>
    <rPh sb="12" eb="15">
      <t>ホゴシャ</t>
    </rPh>
    <rPh sb="15" eb="17">
      <t>ドウハン</t>
    </rPh>
    <rPh sb="19" eb="20">
      <t>ネガ</t>
    </rPh>
    <phoneticPr fontId="10"/>
  </si>
  <si>
    <t>　参加する種目につきましては、入水できる介助者と競技に参加してください。</t>
    <phoneticPr fontId="15"/>
  </si>
  <si>
    <t>・写真・ビデオ撮影（スマホ・タブレットなども含む）希望者は</t>
    <rPh sb="1" eb="3">
      <t>シャシン</t>
    </rPh>
    <rPh sb="7" eb="9">
      <t>サツエイ</t>
    </rPh>
    <rPh sb="22" eb="23">
      <t>フク</t>
    </rPh>
    <rPh sb="25" eb="28">
      <t>キボウシャ</t>
    </rPh>
    <phoneticPr fontId="10"/>
  </si>
  <si>
    <t xml:space="preserve">  受付にて申告してください。ビブスを貸与します。</t>
    <rPh sb="2" eb="3">
      <t>ウ</t>
    </rPh>
    <rPh sb="3" eb="4">
      <t>ツ</t>
    </rPh>
    <rPh sb="6" eb="8">
      <t>シンコク</t>
    </rPh>
    <rPh sb="19" eb="21">
      <t>タイヨ</t>
    </rPh>
    <phoneticPr fontId="10"/>
  </si>
  <si>
    <t>　控え場所からの撮影でも申告が必要です。</t>
    <rPh sb="1" eb="2">
      <t>ヒカ</t>
    </rPh>
    <rPh sb="3" eb="5">
      <t>バショ</t>
    </rPh>
    <rPh sb="8" eb="10">
      <t>サツエイ</t>
    </rPh>
    <rPh sb="12" eb="14">
      <t>シンコク</t>
    </rPh>
    <rPh sb="15" eb="17">
      <t>ヒツヨウ</t>
    </rPh>
    <phoneticPr fontId="10"/>
  </si>
  <si>
    <t>・新聞やテレビ等の取材が入る可能性があります。</t>
    <phoneticPr fontId="15"/>
  </si>
  <si>
    <t>　また、記録用として写真撮影をしますので、ご了承ください。</t>
    <phoneticPr fontId="15"/>
  </si>
  <si>
    <t>・選手及び役員には１人に１部、大会プログラムを配布します。</t>
    <phoneticPr fontId="15"/>
  </si>
  <si>
    <t>・大会に関する問合せは、焼津市生きがい・交流部スポーツ課までお願いします。</t>
    <phoneticPr fontId="15"/>
  </si>
  <si>
    <t>　（TEL054-626-9413）</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</si>
</sst>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quot;00&quot;.&quot;00"/>
    <numFmt numFmtId="177" formatCode="0_);[Red]\(0\)"/>
    <numFmt numFmtId="178" formatCode="#,##0_ "/>
  </numFmts>
  <fonts count="68">
    <font>
      <sz val="11"/>
      <name val="HG丸ｺﾞｼｯｸM-PRO"/>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游ゴシック"/>
      <family val="3"/>
      <charset val="128"/>
      <scheme val="minor"/>
    </font>
    <font>
      <sz val="6"/>
      <name val="游ゴシック"/>
      <family val="2"/>
      <charset val="128"/>
      <scheme val="minor"/>
    </font>
    <font>
      <sz val="6"/>
      <name val="ＭＳ Ｐゴシック"/>
      <family val="3"/>
      <charset val="128"/>
    </font>
    <font>
      <sz val="12"/>
      <name val="ＭＳ Ｐゴシック"/>
      <family val="3"/>
      <charset val="128"/>
    </font>
    <font>
      <b/>
      <sz val="10"/>
      <name val="ＭＳ Ｐゴシック"/>
      <family val="3"/>
      <charset val="128"/>
    </font>
    <font>
      <sz val="10"/>
      <name val="ＭＳ Ｐゴシック"/>
      <family val="3"/>
      <charset val="128"/>
    </font>
    <font>
      <sz val="11"/>
      <name val="HG丸ｺﾞｼｯｸM-PRO"/>
      <family val="3"/>
      <charset val="128"/>
    </font>
    <font>
      <sz val="6"/>
      <name val="HG丸ｺﾞｼｯｸM-PRO"/>
      <family val="3"/>
      <charset val="128"/>
    </font>
    <font>
      <b/>
      <sz val="12"/>
      <name val="ＭＳ Ｐゴシック"/>
      <family val="3"/>
      <charset val="128"/>
    </font>
    <font>
      <sz val="14"/>
      <name val="ＭＳ Ｐゴシック"/>
      <family val="3"/>
      <charset val="128"/>
    </font>
    <font>
      <b/>
      <sz val="11"/>
      <name val="ＭＳ Ｐゴシック"/>
      <family val="3"/>
      <charset val="128"/>
    </font>
    <font>
      <u/>
      <sz val="11"/>
      <color theme="10"/>
      <name val="ＭＳ Ｐゴシック"/>
      <family val="3"/>
      <charset val="128"/>
    </font>
    <font>
      <sz val="10"/>
      <color theme="1"/>
      <name val="游ゴシック"/>
      <family val="2"/>
      <charset val="128"/>
      <scheme val="minor"/>
    </font>
    <font>
      <sz val="12"/>
      <color theme="1"/>
      <name val="游ゴシック"/>
      <family val="3"/>
      <charset val="128"/>
      <scheme val="minor"/>
    </font>
    <font>
      <sz val="11"/>
      <name val="ＭＳ 明朝"/>
      <family val="1"/>
      <charset val="128"/>
    </font>
    <font>
      <b/>
      <sz val="20"/>
      <name val="MS UI Gothic"/>
      <family val="3"/>
      <charset val="128"/>
    </font>
    <font>
      <b/>
      <sz val="14"/>
      <name val="ＤＦ特太ゴシック体"/>
      <family val="3"/>
      <charset val="128"/>
    </font>
    <font>
      <sz val="14"/>
      <name val="ＤＦ特太ゴシック体"/>
      <family val="3"/>
      <charset val="128"/>
    </font>
    <font>
      <sz val="18"/>
      <name val="ＭＳ Ｐゴシック"/>
      <family val="3"/>
      <charset val="128"/>
    </font>
    <font>
      <b/>
      <sz val="10"/>
      <name val="游ゴシック"/>
      <family val="3"/>
      <charset val="128"/>
    </font>
    <font>
      <b/>
      <sz val="14"/>
      <name val="游ゴシック"/>
      <family val="3"/>
      <charset val="128"/>
    </font>
    <font>
      <b/>
      <sz val="14"/>
      <name val="ＭＳ Ｐゴシック"/>
      <family val="3"/>
      <charset val="128"/>
    </font>
    <font>
      <sz val="6"/>
      <name val="ＭＳ 明朝"/>
      <family val="1"/>
      <charset val="128"/>
    </font>
    <font>
      <sz val="12"/>
      <name val="Osaka"/>
      <family val="3"/>
      <charset val="128"/>
    </font>
    <font>
      <sz val="6"/>
      <name val="Osaka"/>
      <family val="3"/>
      <charset val="128"/>
    </font>
    <font>
      <sz val="14"/>
      <color indexed="8"/>
      <name val="ＭＳ Ｐゴシック"/>
      <family val="3"/>
      <charset val="128"/>
    </font>
    <font>
      <b/>
      <sz val="16"/>
      <color theme="1"/>
      <name val="游ゴシック"/>
      <family val="3"/>
      <charset val="128"/>
      <scheme val="minor"/>
    </font>
    <font>
      <b/>
      <sz val="12"/>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b/>
      <sz val="16"/>
      <name val="ＭＳ Ｐゴシック"/>
      <family val="3"/>
      <charset val="128"/>
    </font>
    <font>
      <sz val="16"/>
      <name val="ＭＳ Ｐゴシック"/>
      <family val="3"/>
      <charset val="128"/>
    </font>
    <font>
      <sz val="11"/>
      <color indexed="8"/>
      <name val="ＭＳ Ｐゴシック"/>
      <family val="3"/>
      <charset val="128"/>
    </font>
    <font>
      <sz val="10"/>
      <color theme="1"/>
      <name val="游ゴシック"/>
      <family val="3"/>
      <charset val="128"/>
      <scheme val="minor"/>
    </font>
    <font>
      <sz val="18"/>
      <color theme="1"/>
      <name val="游ゴシック"/>
      <family val="3"/>
      <charset val="128"/>
      <scheme val="minor"/>
    </font>
    <font>
      <b/>
      <sz val="11"/>
      <color rgb="FFFF0000"/>
      <name val="游ゴシック"/>
      <family val="3"/>
      <charset val="128"/>
      <scheme val="minor"/>
    </font>
    <font>
      <sz val="13"/>
      <name val="ＭＳ Ｐゴシック"/>
      <family val="3"/>
      <charset val="128"/>
    </font>
    <font>
      <sz val="13"/>
      <color indexed="8"/>
      <name val="ＭＳ Ｐゴシック"/>
      <family val="3"/>
      <charset val="128"/>
    </font>
    <font>
      <b/>
      <sz val="9"/>
      <name val="ＭＳ Ｐゴシック"/>
      <family val="3"/>
      <charset val="128"/>
    </font>
    <font>
      <b/>
      <sz val="11"/>
      <color rgb="FFFF0000"/>
      <name val="ＭＳ Ｐゴシック"/>
      <family val="3"/>
      <charset val="128"/>
    </font>
    <font>
      <u/>
      <sz val="14"/>
      <name val="ＭＳ Ｐゴシック"/>
      <family val="3"/>
      <charset val="128"/>
    </font>
    <font>
      <u/>
      <sz val="11"/>
      <color theme="10"/>
      <name val="HG丸ｺﾞｼｯｸM-PRO"/>
      <family val="3"/>
      <charset val="128"/>
    </font>
    <font>
      <sz val="12"/>
      <name val="游ゴシック"/>
      <family val="3"/>
      <charset val="128"/>
    </font>
    <font>
      <sz val="16"/>
      <name val="游ゴシック"/>
      <family val="3"/>
      <charset val="128"/>
    </font>
    <font>
      <sz val="11"/>
      <name val="游ゴシック"/>
      <family val="3"/>
      <charset val="128"/>
    </font>
    <font>
      <u/>
      <sz val="16"/>
      <name val="游ゴシック"/>
      <family val="3"/>
      <charset val="128"/>
    </font>
    <font>
      <sz val="10"/>
      <name val="游ゴシック"/>
      <family val="3"/>
      <charset val="128"/>
    </font>
    <font>
      <u/>
      <sz val="18"/>
      <name val="UD デジタル 教科書体 N-B"/>
      <family val="1"/>
      <charset val="128"/>
    </font>
    <font>
      <sz val="10"/>
      <name val="UD デジタル 教科書体 N-B"/>
      <family val="1"/>
      <charset val="128"/>
    </font>
    <font>
      <sz val="11"/>
      <name val="UD デジタル 教科書体 N-B"/>
      <family val="1"/>
      <charset val="128"/>
    </font>
    <font>
      <b/>
      <u/>
      <sz val="11"/>
      <name val="UD デジタル 教科書体 N-B"/>
      <family val="1"/>
      <charset val="128"/>
    </font>
    <font>
      <sz val="8"/>
      <name val="UD デジタル 教科書体 N-B"/>
      <family val="1"/>
      <charset val="128"/>
    </font>
    <font>
      <sz val="10"/>
      <color rgb="FFFF0000"/>
      <name val="UD デジタル 教科書体 N-B"/>
      <family val="1"/>
      <charset val="128"/>
    </font>
    <font>
      <sz val="10"/>
      <color theme="1"/>
      <name val="UD デジタル 教科書体 N-B"/>
      <family val="1"/>
      <charset val="128"/>
    </font>
    <font>
      <b/>
      <sz val="10"/>
      <name val="UD デジタル 教科書体 N-B"/>
      <family val="1"/>
      <charset val="128"/>
    </font>
    <font>
      <sz val="11"/>
      <color theme="1"/>
      <name val="UD デジタル 教科書体 N-B"/>
      <family val="1"/>
      <charset val="128"/>
    </font>
    <font>
      <b/>
      <i/>
      <u/>
      <sz val="10"/>
      <name val="UD デジタル 教科書体 N-B"/>
      <family val="1"/>
      <charset val="128"/>
    </font>
    <font>
      <i/>
      <sz val="10"/>
      <name val="UD デジタル 教科書体 N-B"/>
      <family val="1"/>
      <charset val="128"/>
    </font>
    <font>
      <b/>
      <i/>
      <sz val="10"/>
      <name val="UD デジタル 教科書体 N-B"/>
      <family val="1"/>
      <charset val="128"/>
    </font>
    <font>
      <b/>
      <sz val="10"/>
      <color rgb="FFFF0000"/>
      <name val="UD デジタル 教科書体 N-B"/>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rgb="FFFFFFEF"/>
        <bgColor indexed="64"/>
      </patternFill>
    </fill>
    <fill>
      <patternFill patternType="solid">
        <fgColor rgb="FFCCFFFF"/>
        <bgColor indexed="64"/>
      </patternFill>
    </fill>
  </fills>
  <borders count="76">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right style="thin">
        <color indexed="64"/>
      </right>
      <top/>
      <bottom style="double">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bottom style="thin">
        <color indexed="64"/>
      </bottom>
      <diagonal/>
    </border>
    <border>
      <left/>
      <right style="dotted">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hair">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hair">
        <color indexed="64"/>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left/>
      <right/>
      <top style="dashed">
        <color indexed="64"/>
      </top>
      <bottom style="medium">
        <color indexed="64"/>
      </bottom>
      <diagonal/>
    </border>
    <border>
      <left style="hair">
        <color indexed="64"/>
      </left>
      <right style="medium">
        <color indexed="64"/>
      </right>
      <top style="dashed">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right/>
      <top style="double">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top style="thin">
        <color indexed="64"/>
      </top>
      <bottom/>
      <diagonal/>
    </border>
    <border>
      <left/>
      <right/>
      <top/>
      <bottom style="hair">
        <color indexed="64"/>
      </bottom>
      <diagonal/>
    </border>
  </borders>
  <cellStyleXfs count="15">
    <xf numFmtId="0" fontId="0" fillId="0" borderId="0"/>
    <xf numFmtId="0" fontId="7" fillId="0" borderId="0"/>
    <xf numFmtId="0" fontId="14" fillId="0" borderId="0"/>
    <xf numFmtId="0" fontId="19" fillId="0" borderId="0" applyNumberFormat="0" applyFill="0" applyBorder="0" applyAlignment="0" applyProtection="0"/>
    <xf numFmtId="0" fontId="6" fillId="0" borderId="0">
      <alignment vertical="center"/>
    </xf>
    <xf numFmtId="0" fontId="22" fillId="0" borderId="0">
      <alignment vertical="center"/>
    </xf>
    <xf numFmtId="6" fontId="7" fillId="0" borderId="0" applyFont="0" applyFill="0" applyBorder="0" applyAlignment="0" applyProtection="0">
      <alignment vertical="center"/>
    </xf>
    <xf numFmtId="0" fontId="31" fillId="0" borderId="0"/>
    <xf numFmtId="0" fontId="7" fillId="0" borderId="0"/>
    <xf numFmtId="38" fontId="7" fillId="0" borderId="0" applyFont="0" applyFill="0" applyBorder="0" applyAlignment="0" applyProtection="0">
      <alignment vertical="center"/>
    </xf>
    <xf numFmtId="0" fontId="5" fillId="0" borderId="0">
      <alignment vertical="center"/>
    </xf>
    <xf numFmtId="0" fontId="4" fillId="0" borderId="0">
      <alignment vertical="center"/>
    </xf>
    <xf numFmtId="38" fontId="14" fillId="0" borderId="0" applyFont="0" applyFill="0" applyBorder="0" applyAlignment="0" applyProtection="0">
      <alignment vertical="center"/>
    </xf>
    <xf numFmtId="0" fontId="2" fillId="0" borderId="0">
      <alignment vertical="center"/>
    </xf>
    <xf numFmtId="0" fontId="49" fillId="0" borderId="0" applyNumberFormat="0" applyFill="0" applyBorder="0" applyAlignment="0" applyProtection="0"/>
  </cellStyleXfs>
  <cellXfs count="407">
    <xf numFmtId="0" fontId="0" fillId="0" borderId="0" xfId="0"/>
    <xf numFmtId="0" fontId="8" fillId="0" borderId="0" xfId="1" applyFont="1" applyAlignment="1">
      <alignment horizontal="left" vertical="top"/>
    </xf>
    <xf numFmtId="0" fontId="11" fillId="0" borderId="0" xfId="1" applyFont="1" applyAlignment="1">
      <alignment horizontal="center"/>
    </xf>
    <xf numFmtId="0" fontId="11" fillId="0" borderId="0" xfId="1" applyFont="1"/>
    <xf numFmtId="0" fontId="11" fillId="0" borderId="1" xfId="1" applyFont="1" applyBorder="1" applyAlignment="1">
      <alignment vertical="center" shrinkToFit="1"/>
    </xf>
    <xf numFmtId="0" fontId="12" fillId="0" borderId="1" xfId="1" applyFont="1" applyBorder="1" applyAlignment="1">
      <alignment horizontal="left" shrinkToFit="1"/>
    </xf>
    <xf numFmtId="176" fontId="7" fillId="0" borderId="0" xfId="1" applyNumberFormat="1" applyAlignment="1">
      <alignment horizontal="right"/>
    </xf>
    <xf numFmtId="0" fontId="7" fillId="0" borderId="0" xfId="1"/>
    <xf numFmtId="0" fontId="7" fillId="0" borderId="2" xfId="1" applyBorder="1" applyAlignment="1">
      <alignment horizontal="center"/>
    </xf>
    <xf numFmtId="0" fontId="8" fillId="0" borderId="2" xfId="1" applyFont="1" applyBorder="1" applyAlignment="1">
      <alignment horizontal="center" vertical="center" wrapText="1" shrinkToFit="1"/>
    </xf>
    <xf numFmtId="0" fontId="7" fillId="0" borderId="2" xfId="1" applyBorder="1" applyAlignment="1">
      <alignment horizontal="center" vertical="center" shrinkToFit="1"/>
    </xf>
    <xf numFmtId="0" fontId="7" fillId="0" borderId="3" xfId="1" applyBorder="1" applyAlignment="1">
      <alignment horizontal="center"/>
    </xf>
    <xf numFmtId="0" fontId="8" fillId="0" borderId="3" xfId="1" applyFont="1" applyBorder="1" applyAlignment="1">
      <alignment horizontal="center"/>
    </xf>
    <xf numFmtId="0" fontId="11" fillId="0" borderId="3" xfId="1" applyFont="1" applyBorder="1" applyAlignment="1">
      <alignment shrinkToFit="1"/>
    </xf>
    <xf numFmtId="0" fontId="7" fillId="0" borderId="3" xfId="1" applyBorder="1" applyAlignment="1">
      <alignment horizontal="center" shrinkToFit="1"/>
    </xf>
    <xf numFmtId="0" fontId="13" fillId="0" borderId="3" xfId="1" applyFont="1" applyBorder="1" applyAlignment="1">
      <alignment horizontal="center" wrapText="1"/>
    </xf>
    <xf numFmtId="176" fontId="7" fillId="0" borderId="3" xfId="1" applyNumberFormat="1" applyBorder="1" applyAlignment="1">
      <alignment horizontal="right"/>
    </xf>
    <xf numFmtId="0" fontId="11" fillId="0" borderId="0" xfId="1" applyFont="1" applyAlignment="1">
      <alignment vertical="center"/>
    </xf>
    <xf numFmtId="0" fontId="7" fillId="0" borderId="4" xfId="1" applyBorder="1" applyAlignment="1">
      <alignment horizontal="center"/>
    </xf>
    <xf numFmtId="0" fontId="8" fillId="0" borderId="4" xfId="1" applyFont="1" applyBorder="1" applyAlignment="1">
      <alignment horizontal="center"/>
    </xf>
    <xf numFmtId="0" fontId="7" fillId="0" borderId="4" xfId="1" applyBorder="1" applyAlignment="1">
      <alignment horizontal="center" shrinkToFit="1"/>
    </xf>
    <xf numFmtId="0" fontId="13" fillId="0" borderId="4" xfId="1" applyFont="1" applyBorder="1" applyAlignment="1">
      <alignment horizontal="center" wrapText="1"/>
    </xf>
    <xf numFmtId="176" fontId="7" fillId="0" borderId="4" xfId="1" applyNumberFormat="1" applyBorder="1" applyAlignment="1">
      <alignment horizontal="right"/>
    </xf>
    <xf numFmtId="0" fontId="11" fillId="0" borderId="0" xfId="1" applyFont="1" applyAlignment="1">
      <alignment horizontal="left" vertical="top" indent="2"/>
    </xf>
    <xf numFmtId="0" fontId="16" fillId="0" borderId="0" xfId="1" applyFont="1" applyAlignment="1">
      <alignment vertical="top"/>
    </xf>
    <xf numFmtId="0" fontId="7" fillId="0" borderId="5" xfId="1" applyBorder="1" applyAlignment="1">
      <alignment horizontal="left"/>
    </xf>
    <xf numFmtId="0" fontId="13" fillId="0" borderId="5" xfId="1" applyFont="1" applyBorder="1" applyAlignment="1">
      <alignment horizontal="left" wrapText="1"/>
    </xf>
    <xf numFmtId="0" fontId="7" fillId="0" borderId="0" xfId="1" applyAlignment="1">
      <alignment horizontal="center"/>
    </xf>
    <xf numFmtId="0" fontId="8" fillId="0" borderId="0" xfId="1" applyFont="1" applyAlignment="1">
      <alignment horizontal="center"/>
    </xf>
    <xf numFmtId="0" fontId="7" fillId="0" borderId="0" xfId="1" applyAlignment="1">
      <alignment shrinkToFit="1"/>
    </xf>
    <xf numFmtId="0" fontId="7" fillId="0" borderId="0" xfId="1" applyAlignment="1">
      <alignment horizontal="center" shrinkToFit="1"/>
    </xf>
    <xf numFmtId="0" fontId="13" fillId="0" borderId="0" xfId="1" applyFont="1" applyAlignment="1">
      <alignment horizontal="center" wrapText="1" shrinkToFit="1"/>
    </xf>
    <xf numFmtId="176" fontId="13" fillId="0" borderId="0" xfId="1" applyNumberFormat="1" applyFont="1" applyAlignment="1">
      <alignment horizontal="right"/>
    </xf>
    <xf numFmtId="0" fontId="7" fillId="0" borderId="2" xfId="1" applyBorder="1" applyAlignment="1">
      <alignment horizontal="center" vertical="center" wrapText="1"/>
    </xf>
    <xf numFmtId="0" fontId="7" fillId="0" borderId="2" xfId="1" applyBorder="1" applyAlignment="1">
      <alignment horizontal="center" vertical="center"/>
    </xf>
    <xf numFmtId="0" fontId="13" fillId="0" borderId="0" xfId="1" applyFont="1" applyAlignment="1">
      <alignment horizontal="center"/>
    </xf>
    <xf numFmtId="0" fontId="7" fillId="0" borderId="0" xfId="1" applyAlignment="1">
      <alignment horizontal="center" wrapText="1"/>
    </xf>
    <xf numFmtId="0" fontId="11" fillId="0" borderId="4" xfId="1" applyFont="1" applyBorder="1" applyAlignment="1" applyProtection="1">
      <alignment horizontal="center"/>
      <protection locked="0"/>
    </xf>
    <xf numFmtId="0" fontId="11" fillId="0" borderId="4" xfId="1" applyFont="1" applyBorder="1" applyAlignment="1">
      <alignment horizontal="left" vertical="center"/>
    </xf>
    <xf numFmtId="0" fontId="13" fillId="0" borderId="0" xfId="1" applyFont="1"/>
    <xf numFmtId="56" fontId="13" fillId="0" borderId="0" xfId="1" applyNumberFormat="1" applyFont="1"/>
    <xf numFmtId="0" fontId="13" fillId="0" borderId="3" xfId="1" applyFont="1" applyBorder="1" applyAlignment="1">
      <alignment horizontal="right"/>
    </xf>
    <xf numFmtId="0" fontId="13" fillId="0" borderId="4" xfId="1" applyFont="1" applyBorder="1" applyAlignment="1">
      <alignment horizontal="right"/>
    </xf>
    <xf numFmtId="0" fontId="11" fillId="0" borderId="3" xfId="0" applyFont="1" applyBorder="1" applyAlignment="1">
      <alignment horizontal="center"/>
    </xf>
    <xf numFmtId="0" fontId="13" fillId="0" borderId="2" xfId="1" applyFont="1" applyBorder="1" applyAlignment="1">
      <alignment horizontal="center" wrapText="1" shrinkToFit="1"/>
    </xf>
    <xf numFmtId="0" fontId="11" fillId="0" borderId="3" xfId="1" applyFont="1" applyBorder="1" applyAlignment="1" applyProtection="1">
      <alignment horizontal="center"/>
      <protection locked="0"/>
    </xf>
    <xf numFmtId="0" fontId="11" fillId="0" borderId="3" xfId="1" applyFont="1" applyBorder="1" applyAlignment="1">
      <alignment horizontal="left" vertical="center"/>
    </xf>
    <xf numFmtId="0" fontId="13" fillId="0" borderId="2" xfId="1" applyFont="1" applyBorder="1" applyAlignment="1">
      <alignment horizontal="center" vertical="center" wrapText="1" shrinkToFit="1"/>
    </xf>
    <xf numFmtId="0" fontId="17" fillId="0" borderId="0" xfId="1" applyFont="1"/>
    <xf numFmtId="0" fontId="7" fillId="0" borderId="0" xfId="1" applyAlignment="1">
      <alignment vertical="center"/>
    </xf>
    <xf numFmtId="0" fontId="7" fillId="0" borderId="4" xfId="1" applyBorder="1" applyAlignment="1">
      <alignment horizontal="center" vertical="center"/>
    </xf>
    <xf numFmtId="0" fontId="7" fillId="0" borderId="0" xfId="1" applyAlignment="1">
      <alignment horizontal="center" vertical="center"/>
    </xf>
    <xf numFmtId="0" fontId="7" fillId="0" borderId="0" xfId="1" applyAlignment="1">
      <alignment horizontal="left" indent="1"/>
    </xf>
    <xf numFmtId="0" fontId="18" fillId="0" borderId="0" xfId="1" applyFont="1"/>
    <xf numFmtId="0" fontId="11" fillId="0" borderId="0" xfId="1" applyFont="1" applyAlignment="1">
      <alignment horizontal="left"/>
    </xf>
    <xf numFmtId="0" fontId="7" fillId="0" borderId="0" xfId="1" applyAlignment="1">
      <alignment horizontal="left" vertical="top" indent="1"/>
    </xf>
    <xf numFmtId="0" fontId="7" fillId="0" borderId="0" xfId="1" applyAlignment="1">
      <alignment horizontal="left" vertical="top"/>
    </xf>
    <xf numFmtId="0" fontId="7" fillId="0" borderId="9" xfId="1" applyBorder="1" applyAlignment="1">
      <alignment shrinkToFit="1"/>
    </xf>
    <xf numFmtId="0" fontId="7" fillId="0" borderId="9" xfId="1" applyBorder="1" applyAlignment="1">
      <alignment horizontal="left" shrinkToFit="1"/>
    </xf>
    <xf numFmtId="0" fontId="17" fillId="0" borderId="0" xfId="5" applyFont="1" applyAlignment="1">
      <alignment horizontal="center" vertical="center" shrinkToFit="1"/>
    </xf>
    <xf numFmtId="0" fontId="17" fillId="0" borderId="0" xfId="5" applyFont="1" applyAlignment="1">
      <alignment vertical="center" shrinkToFit="1"/>
    </xf>
    <xf numFmtId="0" fontId="23" fillId="0" borderId="0" xfId="5" applyFont="1" applyAlignment="1">
      <alignment horizontal="center" vertical="center" shrinkToFit="1"/>
    </xf>
    <xf numFmtId="0" fontId="23" fillId="0" borderId="30" xfId="5" applyFont="1" applyBorder="1" applyAlignment="1">
      <alignment vertical="center" shrinkToFit="1"/>
    </xf>
    <xf numFmtId="0" fontId="23" fillId="0" borderId="0" xfId="5" applyFont="1" applyAlignment="1">
      <alignment vertical="center" shrinkToFit="1"/>
    </xf>
    <xf numFmtId="0" fontId="17" fillId="0" borderId="0" xfId="5" applyFont="1" applyAlignment="1">
      <alignment horizontal="centerContinuous" vertical="center" shrinkToFit="1"/>
    </xf>
    <xf numFmtId="0" fontId="17" fillId="0" borderId="30" xfId="5" applyFont="1" applyBorder="1" applyAlignment="1">
      <alignment vertical="center" shrinkToFit="1"/>
    </xf>
    <xf numFmtId="0" fontId="24" fillId="2" borderId="31" xfId="5" applyFont="1" applyFill="1" applyBorder="1" applyAlignment="1">
      <alignment horizontal="center" vertical="center" shrinkToFit="1"/>
    </xf>
    <xf numFmtId="0" fontId="24" fillId="2" borderId="34" xfId="5" applyFont="1" applyFill="1" applyBorder="1" applyAlignment="1">
      <alignment horizontal="center" vertical="center" shrinkToFit="1"/>
    </xf>
    <xf numFmtId="0" fontId="24" fillId="0" borderId="30" xfId="5" applyFont="1" applyBorder="1" applyAlignment="1">
      <alignment horizontal="center" vertical="center" shrinkToFit="1"/>
    </xf>
    <xf numFmtId="0" fontId="24" fillId="2" borderId="35" xfId="5" applyFont="1" applyFill="1" applyBorder="1" applyAlignment="1">
      <alignment horizontal="center" vertical="center" shrinkToFit="1"/>
    </xf>
    <xf numFmtId="0" fontId="24" fillId="2" borderId="38" xfId="5" applyFont="1" applyFill="1" applyBorder="1" applyAlignment="1">
      <alignment horizontal="center" vertical="center" shrinkToFit="1"/>
    </xf>
    <xf numFmtId="0" fontId="17" fillId="0" borderId="43" xfId="5" applyFont="1" applyBorder="1" applyAlignment="1">
      <alignment horizontal="center" vertical="center" shrinkToFit="1"/>
    </xf>
    <xf numFmtId="0" fontId="17" fillId="0" borderId="44" xfId="5" applyFont="1" applyBorder="1" applyAlignment="1">
      <alignment horizontal="center" vertical="center" shrinkToFit="1"/>
    </xf>
    <xf numFmtId="0" fontId="25" fillId="0" borderId="30" xfId="5" applyFont="1" applyBorder="1" applyAlignment="1">
      <alignment vertical="center" shrinkToFit="1"/>
    </xf>
    <xf numFmtId="0" fontId="27" fillId="0" borderId="46" xfId="5" applyFont="1" applyBorder="1" applyAlignment="1">
      <alignment horizontal="center" vertical="center" shrinkToFit="1"/>
    </xf>
    <xf numFmtId="0" fontId="28" fillId="0" borderId="38" xfId="5" applyFont="1" applyBorder="1" applyAlignment="1">
      <alignment horizontal="center" vertical="center" shrinkToFit="1"/>
    </xf>
    <xf numFmtId="0" fontId="24" fillId="0" borderId="47" xfId="5" applyFont="1" applyBorder="1" applyAlignment="1">
      <alignment horizontal="center" vertical="center" shrinkToFit="1"/>
    </xf>
    <xf numFmtId="0" fontId="24" fillId="0" borderId="38" xfId="5" applyFont="1" applyBorder="1" applyAlignment="1">
      <alignment horizontal="center" vertical="center" shrinkToFit="1"/>
    </xf>
    <xf numFmtId="0" fontId="29" fillId="0" borderId="0" xfId="5" applyFont="1" applyAlignment="1">
      <alignment vertical="center" shrinkToFit="1"/>
    </xf>
    <xf numFmtId="0" fontId="13" fillId="0" borderId="48" xfId="5" applyFont="1" applyBorder="1" applyAlignment="1">
      <alignment horizontal="centerContinuous" vertical="center" shrinkToFit="1"/>
    </xf>
    <xf numFmtId="0" fontId="17" fillId="0" borderId="49" xfId="5" applyFont="1" applyBorder="1" applyAlignment="1">
      <alignment horizontal="centerContinuous" vertical="center" shrinkToFit="1"/>
    </xf>
    <xf numFmtId="0" fontId="11" fillId="0" borderId="50" xfId="5" applyFont="1" applyBorder="1" applyAlignment="1">
      <alignment horizontal="center" vertical="center" shrinkToFit="1"/>
    </xf>
    <xf numFmtId="0" fontId="11" fillId="0" borderId="51" xfId="5" applyFont="1" applyBorder="1" applyAlignment="1">
      <alignment horizontal="center" vertical="center" shrinkToFit="1"/>
    </xf>
    <xf numFmtId="0" fontId="18" fillId="0" borderId="52" xfId="5" applyFont="1" applyBorder="1" applyAlignment="1">
      <alignment horizontal="center" vertical="center" shrinkToFit="1"/>
    </xf>
    <xf numFmtId="0" fontId="17" fillId="0" borderId="30" xfId="5" applyFont="1" applyBorder="1" applyAlignment="1">
      <alignment horizontal="center" vertical="center" shrinkToFit="1"/>
    </xf>
    <xf numFmtId="0" fontId="17" fillId="0" borderId="53" xfId="5" applyFont="1" applyBorder="1" applyAlignment="1">
      <alignment horizontal="center" vertical="center" shrinkToFit="1"/>
    </xf>
    <xf numFmtId="0" fontId="26" fillId="0" borderId="54" xfId="5" applyFont="1" applyBorder="1" applyAlignment="1">
      <alignment horizontal="center" vertical="center" shrinkToFit="1"/>
    </xf>
    <xf numFmtId="0" fontId="26" fillId="0" borderId="55" xfId="5" applyFont="1" applyBorder="1" applyAlignment="1">
      <alignment horizontal="center" vertical="center" shrinkToFit="1"/>
    </xf>
    <xf numFmtId="0" fontId="17" fillId="0" borderId="30" xfId="5" applyFont="1" applyBorder="1" applyAlignment="1">
      <alignment shrinkToFit="1"/>
    </xf>
    <xf numFmtId="0" fontId="11" fillId="0" borderId="30" xfId="5" applyFont="1" applyBorder="1" applyAlignment="1">
      <alignment horizontal="right" vertical="center" shrinkToFit="1"/>
    </xf>
    <xf numFmtId="176" fontId="13" fillId="0" borderId="2" xfId="1" applyNumberFormat="1" applyFont="1" applyBorder="1" applyAlignment="1">
      <alignment horizontal="center" vertical="center" wrapText="1" shrinkToFit="1"/>
    </xf>
    <xf numFmtId="176" fontId="13" fillId="0" borderId="2" xfId="1" applyNumberFormat="1" applyFont="1" applyBorder="1" applyAlignment="1">
      <alignment horizontal="center" vertical="center" shrinkToFit="1"/>
    </xf>
    <xf numFmtId="0" fontId="5" fillId="0" borderId="0" xfId="10">
      <alignment vertical="center"/>
    </xf>
    <xf numFmtId="0" fontId="20" fillId="0" borderId="0" xfId="10" applyFont="1">
      <alignment vertical="center"/>
    </xf>
    <xf numFmtId="0" fontId="5" fillId="0" borderId="0" xfId="10" applyAlignment="1">
      <alignment horizontal="center" vertical="center"/>
    </xf>
    <xf numFmtId="0" fontId="21" fillId="0" borderId="11" xfId="10" applyFont="1" applyBorder="1">
      <alignment vertical="center"/>
    </xf>
    <xf numFmtId="0" fontId="21" fillId="0" borderId="3" xfId="10" applyFont="1" applyBorder="1" applyAlignment="1">
      <alignment horizontal="center" vertical="center"/>
    </xf>
    <xf numFmtId="177" fontId="21" fillId="0" borderId="29" xfId="10" applyNumberFormat="1" applyFont="1" applyBorder="1" applyAlignment="1">
      <alignment horizontal="center" vertical="center"/>
    </xf>
    <xf numFmtId="0" fontId="21" fillId="0" borderId="9" xfId="10" applyFont="1" applyBorder="1">
      <alignment vertical="center"/>
    </xf>
    <xf numFmtId="0" fontId="21" fillId="0" borderId="4" xfId="10" applyFont="1" applyBorder="1" applyAlignment="1">
      <alignment horizontal="center" vertical="center"/>
    </xf>
    <xf numFmtId="177" fontId="21" fillId="0" borderId="22" xfId="10" applyNumberFormat="1" applyFont="1" applyBorder="1" applyAlignment="1">
      <alignment horizontal="center" vertical="center"/>
    </xf>
    <xf numFmtId="177" fontId="5" fillId="0" borderId="0" xfId="10" applyNumberFormat="1" applyAlignment="1">
      <alignment horizontal="center" vertical="center"/>
    </xf>
    <xf numFmtId="0" fontId="13" fillId="0" borderId="0" xfId="1" applyFont="1" applyAlignment="1">
      <alignment horizontal="left" vertical="center"/>
    </xf>
    <xf numFmtId="0" fontId="34" fillId="0" borderId="0" xfId="11" applyFont="1" applyAlignment="1">
      <alignment horizontal="center"/>
    </xf>
    <xf numFmtId="0" fontId="4" fillId="0" borderId="0" xfId="11">
      <alignment vertical="center"/>
    </xf>
    <xf numFmtId="56" fontId="21" fillId="0" borderId="0" xfId="11" applyNumberFormat="1" applyFont="1" applyAlignment="1"/>
    <xf numFmtId="0" fontId="35" fillId="0" borderId="0" xfId="11" applyFont="1" applyAlignment="1">
      <alignment horizontal="left" indent="1"/>
    </xf>
    <xf numFmtId="0" fontId="35" fillId="0" borderId="0" xfId="11" applyFont="1" applyAlignment="1">
      <alignment horizontal="right"/>
    </xf>
    <xf numFmtId="0" fontId="21" fillId="0" borderId="0" xfId="11" applyFont="1" applyAlignment="1">
      <alignment horizontal="right" indent="1"/>
    </xf>
    <xf numFmtId="3" fontId="35" fillId="0" borderId="1" xfId="11" applyNumberFormat="1" applyFont="1" applyBorder="1" applyAlignment="1">
      <alignment horizontal="center"/>
    </xf>
    <xf numFmtId="3" fontId="35" fillId="0" borderId="19" xfId="11" applyNumberFormat="1" applyFont="1" applyBorder="1" applyAlignment="1">
      <alignment horizontal="center"/>
    </xf>
    <xf numFmtId="0" fontId="35" fillId="0" borderId="0" xfId="11" applyFont="1" applyAlignment="1">
      <alignment horizontal="right" indent="1"/>
    </xf>
    <xf numFmtId="0" fontId="35" fillId="0" borderId="1" xfId="11" applyFont="1" applyBorder="1" applyAlignment="1">
      <alignment horizontal="center"/>
    </xf>
    <xf numFmtId="0" fontId="4" fillId="0" borderId="0" xfId="11" applyAlignment="1">
      <alignment horizontal="center" vertical="center"/>
    </xf>
    <xf numFmtId="0" fontId="4" fillId="0" borderId="0" xfId="11" applyAlignment="1">
      <alignment horizontal="left"/>
    </xf>
    <xf numFmtId="0" fontId="4" fillId="0" borderId="0" xfId="11" applyAlignment="1">
      <alignment horizontal="center"/>
    </xf>
    <xf numFmtId="0" fontId="21" fillId="0" borderId="29" xfId="10" applyFont="1" applyBorder="1" applyAlignment="1">
      <alignment horizontal="left" vertical="center"/>
    </xf>
    <xf numFmtId="0" fontId="21" fillId="0" borderId="22" xfId="10" applyFont="1" applyBorder="1" applyAlignment="1">
      <alignment horizontal="left" vertical="center"/>
    </xf>
    <xf numFmtId="0" fontId="37" fillId="0" borderId="3" xfId="10" applyFont="1" applyBorder="1" applyAlignment="1">
      <alignment horizontal="center" vertical="center"/>
    </xf>
    <xf numFmtId="0" fontId="37" fillId="0" borderId="4" xfId="10" applyFont="1" applyBorder="1" applyAlignment="1">
      <alignment horizontal="center" vertical="center"/>
    </xf>
    <xf numFmtId="0" fontId="3" fillId="0" borderId="0" xfId="10" applyFont="1" applyAlignment="1">
      <alignment horizontal="center" vertical="center"/>
    </xf>
    <xf numFmtId="0" fontId="37" fillId="0" borderId="0" xfId="10" applyFont="1" applyAlignment="1">
      <alignment horizontal="center" vertical="top"/>
    </xf>
    <xf numFmtId="0" fontId="37" fillId="0" borderId="0" xfId="10" applyFont="1">
      <alignment vertical="center"/>
    </xf>
    <xf numFmtId="0" fontId="41" fillId="0" borderId="0" xfId="10" applyFont="1">
      <alignment vertical="center"/>
    </xf>
    <xf numFmtId="177" fontId="37" fillId="0" borderId="0" xfId="10" applyNumberFormat="1" applyFont="1">
      <alignment vertical="center"/>
    </xf>
    <xf numFmtId="176" fontId="8" fillId="0" borderId="0" xfId="1" applyNumberFormat="1" applyFont="1" applyAlignment="1">
      <alignment horizontal="right"/>
    </xf>
    <xf numFmtId="0" fontId="42" fillId="0" borderId="0" xfId="10" applyFont="1" applyAlignment="1">
      <alignment horizontal="left" vertical="center"/>
    </xf>
    <xf numFmtId="0" fontId="37" fillId="0" borderId="27" xfId="10" applyFont="1" applyBorder="1" applyAlignment="1">
      <alignment horizontal="center" vertical="center"/>
    </xf>
    <xf numFmtId="0" fontId="37" fillId="0" borderId="0" xfId="10" applyFont="1" applyAlignment="1">
      <alignment horizontal="center" vertical="center"/>
    </xf>
    <xf numFmtId="177" fontId="37" fillId="0" borderId="0" xfId="10" applyNumberFormat="1" applyFont="1" applyAlignment="1">
      <alignment horizontal="center" vertical="center"/>
    </xf>
    <xf numFmtId="0" fontId="37" fillId="0" borderId="0" xfId="10" applyFont="1" applyAlignment="1">
      <alignment horizontal="left" vertical="center"/>
    </xf>
    <xf numFmtId="0" fontId="37" fillId="0" borderId="0" xfId="10" applyFont="1" applyAlignment="1">
      <alignment horizontal="right" vertical="center"/>
    </xf>
    <xf numFmtId="0" fontId="37" fillId="0" borderId="2" xfId="11" applyFont="1" applyBorder="1" applyAlignment="1">
      <alignment horizontal="center" vertical="center"/>
    </xf>
    <xf numFmtId="0" fontId="37" fillId="0" borderId="72" xfId="11" applyFont="1" applyBorder="1" applyAlignment="1">
      <alignment horizontal="center" vertical="center"/>
    </xf>
    <xf numFmtId="0" fontId="37" fillId="0" borderId="28" xfId="11" applyFont="1" applyBorder="1" applyAlignment="1">
      <alignment horizontal="center" vertical="center"/>
    </xf>
    <xf numFmtId="0" fontId="37" fillId="0" borderId="3" xfId="11" applyFont="1" applyBorder="1" applyAlignment="1">
      <alignment horizontal="center" vertical="center"/>
    </xf>
    <xf numFmtId="0" fontId="37" fillId="0" borderId="3" xfId="11" applyFont="1" applyBorder="1" applyAlignment="1">
      <alignment horizontal="left" vertical="center" indent="1"/>
    </xf>
    <xf numFmtId="177" fontId="37" fillId="0" borderId="73" xfId="11" applyNumberFormat="1" applyFont="1" applyBorder="1" applyAlignment="1">
      <alignment horizontal="center" vertical="center"/>
    </xf>
    <xf numFmtId="0" fontId="37" fillId="0" borderId="11" xfId="11" applyFont="1" applyBorder="1" applyAlignment="1">
      <alignment horizontal="center" vertical="center"/>
    </xf>
    <xf numFmtId="177" fontId="37" fillId="0" borderId="3" xfId="11" applyNumberFormat="1" applyFont="1" applyBorder="1" applyAlignment="1">
      <alignment horizontal="center" vertical="center"/>
    </xf>
    <xf numFmtId="0" fontId="37" fillId="0" borderId="4" xfId="11" applyFont="1" applyBorder="1" applyAlignment="1">
      <alignment horizontal="center" vertical="center"/>
    </xf>
    <xf numFmtId="0" fontId="37" fillId="0" borderId="4" xfId="11" applyFont="1" applyBorder="1" applyAlignment="1">
      <alignment horizontal="left" vertical="center" indent="1"/>
    </xf>
    <xf numFmtId="0" fontId="37" fillId="0" borderId="0" xfId="11" applyFont="1" applyAlignment="1">
      <alignment horizontal="center" vertical="center"/>
    </xf>
    <xf numFmtId="0" fontId="37" fillId="0" borderId="0" xfId="11" applyFont="1" applyAlignment="1">
      <alignment horizontal="left"/>
    </xf>
    <xf numFmtId="0" fontId="37" fillId="0" borderId="0" xfId="11" applyFont="1" applyAlignment="1">
      <alignment horizontal="center"/>
    </xf>
    <xf numFmtId="0" fontId="37" fillId="0" borderId="0" xfId="11" applyFont="1" applyAlignment="1">
      <alignment horizontal="right"/>
    </xf>
    <xf numFmtId="0" fontId="21" fillId="0" borderId="0" xfId="10" applyFont="1" applyAlignment="1">
      <alignment horizontal="left"/>
    </xf>
    <xf numFmtId="56" fontId="21" fillId="0" borderId="0" xfId="11" applyNumberFormat="1" applyFont="1" applyAlignment="1">
      <alignment horizontal="left"/>
    </xf>
    <xf numFmtId="0" fontId="21" fillId="0" borderId="0" xfId="11" applyFont="1" applyAlignment="1">
      <alignment horizontal="left"/>
    </xf>
    <xf numFmtId="0" fontId="13" fillId="4" borderId="4" xfId="1" applyFont="1" applyFill="1" applyBorder="1" applyAlignment="1">
      <alignment horizontal="center" vertical="center" shrinkToFit="1"/>
    </xf>
    <xf numFmtId="0" fontId="13" fillId="4" borderId="4" xfId="1" applyFont="1" applyFill="1" applyBorder="1" applyAlignment="1">
      <alignment horizontal="center" vertical="center"/>
    </xf>
    <xf numFmtId="0" fontId="13" fillId="0" borderId="2" xfId="1" applyFont="1" applyBorder="1" applyAlignment="1">
      <alignment horizontal="center" vertical="center" shrinkToFit="1"/>
    </xf>
    <xf numFmtId="0" fontId="43" fillId="0" borderId="0" xfId="10" applyFont="1" applyAlignment="1"/>
    <xf numFmtId="0" fontId="7" fillId="0" borderId="4" xfId="0" applyFont="1" applyBorder="1"/>
    <xf numFmtId="0" fontId="7" fillId="0" borderId="4" xfId="0" applyFont="1" applyBorder="1" applyAlignment="1">
      <alignment horizontal="left"/>
    </xf>
    <xf numFmtId="0" fontId="46" fillId="0" borderId="27" xfId="1" applyFont="1" applyBorder="1" applyAlignment="1">
      <alignment horizontal="center" vertical="center"/>
    </xf>
    <xf numFmtId="0" fontId="7" fillId="0" borderId="28" xfId="1" applyBorder="1" applyAlignment="1">
      <alignment horizontal="center" vertical="center" shrinkToFit="1"/>
    </xf>
    <xf numFmtId="0" fontId="18" fillId="0" borderId="29" xfId="1" applyFont="1" applyBorder="1" applyAlignment="1">
      <alignment horizontal="center"/>
    </xf>
    <xf numFmtId="0" fontId="7" fillId="0" borderId="11" xfId="1" applyBorder="1" applyAlignment="1">
      <alignment shrinkToFit="1"/>
    </xf>
    <xf numFmtId="0" fontId="18" fillId="0" borderId="22" xfId="1" applyFont="1" applyBorder="1" applyAlignment="1">
      <alignment horizontal="center"/>
    </xf>
    <xf numFmtId="0" fontId="18" fillId="0" borderId="0" xfId="1" applyFont="1" applyAlignment="1">
      <alignment horizontal="center"/>
    </xf>
    <xf numFmtId="0" fontId="7" fillId="3" borderId="11" xfId="1" applyFill="1" applyBorder="1" applyAlignment="1">
      <alignment shrinkToFit="1"/>
    </xf>
    <xf numFmtId="0" fontId="7" fillId="3" borderId="9" xfId="1" applyFill="1" applyBorder="1" applyAlignment="1">
      <alignment shrinkToFit="1"/>
    </xf>
    <xf numFmtId="0" fontId="7" fillId="3" borderId="9" xfId="1" applyFill="1" applyBorder="1" applyAlignment="1">
      <alignment horizontal="left" indent="1" shrinkToFit="1"/>
    </xf>
    <xf numFmtId="0" fontId="7" fillId="3" borderId="9" xfId="1" applyFill="1" applyBorder="1" applyAlignment="1">
      <alignment horizontal="left" shrinkToFit="1"/>
    </xf>
    <xf numFmtId="0" fontId="12" fillId="0" borderId="0" xfId="1" applyFont="1"/>
    <xf numFmtId="0" fontId="47" fillId="0" borderId="0" xfId="1" applyFont="1"/>
    <xf numFmtId="0" fontId="34" fillId="0" borderId="1" xfId="11" applyFont="1" applyBorder="1" applyAlignment="1">
      <alignment horizontal="left" indent="1"/>
    </xf>
    <xf numFmtId="0" fontId="7" fillId="0" borderId="9" xfId="1" applyBorder="1" applyAlignment="1">
      <alignment horizontal="center" vertical="center"/>
    </xf>
    <xf numFmtId="0" fontId="7" fillId="0" borderId="11" xfId="1" applyBorder="1" applyAlignment="1">
      <alignment horizontal="center" vertical="center"/>
    </xf>
    <xf numFmtId="0" fontId="7" fillId="0" borderId="0" xfId="1" applyAlignment="1">
      <alignment vertical="top"/>
    </xf>
    <xf numFmtId="0" fontId="39" fillId="0" borderId="0" xfId="1" applyFont="1" applyAlignment="1">
      <alignment horizontal="left"/>
    </xf>
    <xf numFmtId="0" fontId="38" fillId="0" borderId="0" xfId="1" applyFont="1" applyAlignment="1">
      <alignment horizontal="left"/>
    </xf>
    <xf numFmtId="0" fontId="13" fillId="0" borderId="1" xfId="1" applyFont="1" applyBorder="1" applyAlignment="1">
      <alignment horizontal="left"/>
    </xf>
    <xf numFmtId="0" fontId="13" fillId="0" borderId="19" xfId="1" applyFont="1" applyBorder="1" applyAlignment="1">
      <alignment horizontal="left"/>
    </xf>
    <xf numFmtId="0" fontId="7" fillId="0" borderId="19" xfId="1" applyBorder="1" applyAlignment="1">
      <alignment horizontal="center"/>
    </xf>
    <xf numFmtId="0" fontId="11" fillId="0" borderId="0" xfId="1" applyFont="1" applyAlignment="1">
      <alignment horizontal="right"/>
    </xf>
    <xf numFmtId="0" fontId="16" fillId="0" borderId="0" xfId="1" applyFont="1"/>
    <xf numFmtId="0" fontId="7" fillId="0" borderId="0" xfId="1" applyAlignment="1">
      <alignment horizontal="right"/>
    </xf>
    <xf numFmtId="0" fontId="7" fillId="0" borderId="0" xfId="1" applyAlignment="1">
      <alignment horizontal="left" vertical="center"/>
    </xf>
    <xf numFmtId="0" fontId="7" fillId="0" borderId="0" xfId="1" applyAlignment="1">
      <alignment horizontal="right" vertical="center"/>
    </xf>
    <xf numFmtId="0" fontId="13" fillId="0" borderId="7" xfId="1" quotePrefix="1" applyFont="1" applyBorder="1" applyAlignment="1">
      <alignment horizontal="center" vertical="center"/>
    </xf>
    <xf numFmtId="0" fontId="13" fillId="0" borderId="6" xfId="1" quotePrefix="1" applyFont="1" applyBorder="1" applyAlignment="1">
      <alignment horizontal="center" vertical="center"/>
    </xf>
    <xf numFmtId="0" fontId="13" fillId="0" borderId="9" xfId="1" quotePrefix="1" applyFont="1" applyBorder="1" applyAlignment="1">
      <alignment horizontal="center" vertical="center"/>
    </xf>
    <xf numFmtId="0" fontId="13" fillId="0" borderId="0" xfId="1" applyFont="1" applyAlignment="1">
      <alignment vertical="center"/>
    </xf>
    <xf numFmtId="0" fontId="13" fillId="0" borderId="0" xfId="1" applyFont="1" applyAlignment="1">
      <alignment horizontal="center" vertical="center" wrapText="1"/>
    </xf>
    <xf numFmtId="0" fontId="7" fillId="0" borderId="10" xfId="1" applyBorder="1" applyAlignment="1">
      <alignment horizontal="center" vertical="center" shrinkToFit="1"/>
    </xf>
    <xf numFmtId="0" fontId="7" fillId="0" borderId="4" xfId="1" applyBorder="1" applyAlignment="1" applyProtection="1">
      <alignment horizontal="center" vertical="center"/>
      <protection locked="0"/>
    </xf>
    <xf numFmtId="0" fontId="7" fillId="0" borderId="0" xfId="1" applyAlignment="1" applyProtection="1">
      <alignment vertical="center"/>
      <protection locked="0"/>
    </xf>
    <xf numFmtId="0" fontId="7" fillId="0" borderId="0" xfId="1" applyAlignment="1" applyProtection="1">
      <alignment horizontal="center" vertical="center"/>
      <protection locked="0"/>
    </xf>
    <xf numFmtId="0" fontId="7" fillId="0" borderId="67" xfId="1" applyBorder="1" applyAlignment="1">
      <alignment horizontal="center" vertical="center" shrinkToFit="1"/>
    </xf>
    <xf numFmtId="0" fontId="7" fillId="0" borderId="2" xfId="1" applyBorder="1" applyAlignment="1" applyProtection="1">
      <alignment horizontal="center" vertical="center"/>
      <protection locked="0"/>
    </xf>
    <xf numFmtId="0" fontId="7" fillId="0" borderId="28" xfId="1" applyBorder="1" applyAlignment="1">
      <alignment horizontal="center" vertical="center"/>
    </xf>
    <xf numFmtId="0" fontId="7" fillId="0" borderId="3" xfId="1" applyBorder="1" applyAlignment="1">
      <alignment horizontal="center" vertical="center"/>
    </xf>
    <xf numFmtId="0" fontId="7" fillId="0" borderId="0" xfId="0" applyFont="1" applyAlignment="1">
      <alignment horizontal="center" vertical="center"/>
    </xf>
    <xf numFmtId="0" fontId="11" fillId="0" borderId="0" xfId="0" applyFont="1" applyAlignment="1">
      <alignment horizontal="center" vertical="center"/>
    </xf>
    <xf numFmtId="0" fontId="7" fillId="0" borderId="0" xfId="0" applyFont="1" applyAlignment="1">
      <alignment vertical="center"/>
    </xf>
    <xf numFmtId="0" fontId="7" fillId="0" borderId="1" xfId="1" applyBorder="1" applyAlignment="1">
      <alignment horizontal="left" vertical="center"/>
    </xf>
    <xf numFmtId="0" fontId="11" fillId="0" borderId="1" xfId="1" applyFont="1" applyBorder="1" applyAlignment="1">
      <alignment horizontal="left"/>
    </xf>
    <xf numFmtId="0" fontId="7" fillId="0" borderId="4" xfId="0" applyFont="1" applyBorder="1" applyAlignment="1">
      <alignment horizontal="center" vertical="center"/>
    </xf>
    <xf numFmtId="0" fontId="13" fillId="0" borderId="9" xfId="0" quotePrefix="1" applyFont="1" applyBorder="1" applyAlignment="1">
      <alignment horizontal="center" vertical="center"/>
    </xf>
    <xf numFmtId="0" fontId="13" fillId="0" borderId="4" xfId="0" quotePrefix="1" applyFont="1" applyBorder="1" applyAlignment="1">
      <alignment horizontal="center" vertical="center"/>
    </xf>
    <xf numFmtId="0" fontId="13" fillId="0" borderId="8" xfId="0" quotePrefix="1" applyFont="1" applyBorder="1" applyAlignment="1">
      <alignment horizontal="center" vertical="center"/>
    </xf>
    <xf numFmtId="0" fontId="13" fillId="0" borderId="63" xfId="1" applyFont="1" applyBorder="1" applyAlignment="1">
      <alignment horizontal="center" vertical="center" wrapText="1"/>
    </xf>
    <xf numFmtId="0" fontId="7" fillId="0" borderId="10" xfId="0" applyFont="1" applyBorder="1" applyAlignment="1">
      <alignment horizontal="center" vertical="center" shrinkToFit="1"/>
    </xf>
    <xf numFmtId="0" fontId="7" fillId="0" borderId="4" xfId="0" applyFont="1" applyBorder="1" applyAlignment="1" applyProtection="1">
      <alignment horizontal="center" vertical="center"/>
      <protection locked="0"/>
    </xf>
    <xf numFmtId="0" fontId="11" fillId="0" borderId="9" xfId="0" applyFont="1" applyBorder="1" applyAlignment="1">
      <alignment horizontal="center" vertical="center"/>
    </xf>
    <xf numFmtId="0" fontId="7" fillId="0" borderId="0" xfId="1" quotePrefix="1" applyAlignment="1">
      <alignment horizontal="center" vertical="center"/>
    </xf>
    <xf numFmtId="0" fontId="7" fillId="0" borderId="58" xfId="1" applyBorder="1" applyAlignment="1" applyProtection="1">
      <alignment horizontal="center" vertical="center"/>
      <protection locked="0"/>
    </xf>
    <xf numFmtId="0" fontId="7" fillId="0" borderId="67" xfId="0" applyFont="1" applyBorder="1" applyAlignment="1">
      <alignment horizontal="center" vertical="center" shrinkToFit="1"/>
    </xf>
    <xf numFmtId="0" fontId="7" fillId="0" borderId="2" xfId="0" applyFont="1" applyBorder="1" applyAlignment="1" applyProtection="1">
      <alignment horizontal="center" vertical="center"/>
      <protection locked="0"/>
    </xf>
    <xf numFmtId="0" fontId="11" fillId="0" borderId="28" xfId="0" applyFont="1" applyBorder="1" applyAlignment="1">
      <alignment horizontal="center" vertical="center"/>
    </xf>
    <xf numFmtId="0" fontId="7" fillId="0" borderId="0" xfId="1" applyAlignment="1">
      <alignment horizontal="center" vertical="center" shrinkToFit="1"/>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11" fillId="0" borderId="3" xfId="0" applyFont="1" applyBorder="1" applyAlignment="1">
      <alignment horizontal="center" vertical="center"/>
    </xf>
    <xf numFmtId="0" fontId="7" fillId="0" borderId="62" xfId="1" applyBorder="1" applyAlignment="1" applyProtection="1">
      <alignment horizontal="center" vertical="center"/>
      <protection locked="0"/>
    </xf>
    <xf numFmtId="0" fontId="7" fillId="0" borderId="8" xfId="0" applyFont="1" applyBorder="1" applyAlignment="1">
      <alignment horizontal="center" vertical="center" shrinkToFit="1"/>
    </xf>
    <xf numFmtId="0" fontId="7" fillId="0" borderId="0" xfId="1" applyAlignment="1" applyProtection="1">
      <alignment vertical="center" shrinkToFit="1"/>
      <protection hidden="1"/>
    </xf>
    <xf numFmtId="6" fontId="7" fillId="0" borderId="0" xfId="6" applyFont="1" applyFill="1" applyAlignment="1" applyProtection="1">
      <alignment vertical="top" shrinkToFit="1"/>
      <protection hidden="1"/>
    </xf>
    <xf numFmtId="0" fontId="40" fillId="0" borderId="0" xfId="7" applyFont="1" applyAlignment="1" applyProtection="1">
      <alignment vertical="center" shrinkToFit="1"/>
      <protection hidden="1"/>
    </xf>
    <xf numFmtId="0" fontId="7" fillId="0" borderId="0" xfId="8" applyAlignment="1">
      <alignment horizontal="center" vertical="center"/>
    </xf>
    <xf numFmtId="0" fontId="7" fillId="0" borderId="0" xfId="8" applyAlignment="1">
      <alignment horizontal="center" vertical="center" shrinkToFit="1"/>
    </xf>
    <xf numFmtId="0" fontId="44" fillId="0" borderId="20" xfId="1" applyFont="1" applyBorder="1" applyAlignment="1" applyProtection="1">
      <alignment vertical="center" wrapText="1" shrinkToFit="1"/>
      <protection hidden="1"/>
    </xf>
    <xf numFmtId="0" fontId="7" fillId="0" borderId="20" xfId="1" applyBorder="1" applyAlignment="1" applyProtection="1">
      <alignment horizontal="center" vertical="center" wrapText="1" shrinkToFit="1"/>
      <protection hidden="1"/>
    </xf>
    <xf numFmtId="6" fontId="7" fillId="0" borderId="20" xfId="6" applyFont="1" applyFill="1" applyBorder="1" applyAlignment="1" applyProtection="1">
      <alignment horizontal="center" vertical="center" shrinkToFit="1"/>
      <protection hidden="1"/>
    </xf>
    <xf numFmtId="0" fontId="45" fillId="0" borderId="14" xfId="7" applyFont="1" applyBorder="1" applyAlignment="1" applyProtection="1">
      <alignment horizontal="center" vertical="center" shrinkToFit="1"/>
      <protection hidden="1"/>
    </xf>
    <xf numFmtId="0" fontId="40" fillId="0" borderId="20" xfId="7" applyFont="1" applyBorder="1" applyAlignment="1" applyProtection="1">
      <alignment horizontal="center" vertical="center" shrinkToFit="1"/>
      <protection hidden="1"/>
    </xf>
    <xf numFmtId="178" fontId="45" fillId="0" borderId="12" xfId="7" applyNumberFormat="1" applyFont="1" applyBorder="1" applyAlignment="1" applyProtection="1">
      <alignment horizontal="right" vertical="center" shrinkToFit="1"/>
      <protection hidden="1"/>
    </xf>
    <xf numFmtId="0" fontId="40" fillId="0" borderId="13" xfId="7" applyFont="1" applyBorder="1" applyAlignment="1" applyProtection="1">
      <alignment horizontal="center" vertical="center" shrinkToFit="1"/>
      <protection hidden="1"/>
    </xf>
    <xf numFmtId="3" fontId="44" fillId="0" borderId="21" xfId="12" applyNumberFormat="1" applyFont="1" applyFill="1" applyBorder="1" applyAlignment="1" applyProtection="1">
      <alignment vertical="center" wrapText="1" shrinkToFit="1"/>
      <protection hidden="1"/>
    </xf>
    <xf numFmtId="0" fontId="7" fillId="0" borderId="21" xfId="1" applyBorder="1" applyAlignment="1" applyProtection="1">
      <alignment horizontal="center" vertical="center" shrinkToFit="1"/>
      <protection hidden="1"/>
    </xf>
    <xf numFmtId="6" fontId="7" fillId="0" borderId="21" xfId="6" applyFont="1" applyFill="1" applyBorder="1" applyAlignment="1" applyProtection="1">
      <alignment horizontal="center" vertical="center" shrinkToFit="1"/>
      <protection hidden="1"/>
    </xf>
    <xf numFmtId="0" fontId="45" fillId="0" borderId="16" xfId="7" applyFont="1" applyBorder="1" applyAlignment="1" applyProtection="1">
      <alignment horizontal="center" vertical="center" shrinkToFit="1"/>
      <protection hidden="1"/>
    </xf>
    <xf numFmtId="0" fontId="40" fillId="0" borderId="21" xfId="7" applyFont="1" applyBorder="1" applyAlignment="1" applyProtection="1">
      <alignment horizontal="center" vertical="center" shrinkToFit="1"/>
      <protection hidden="1"/>
    </xf>
    <xf numFmtId="0" fontId="40" fillId="0" borderId="18" xfId="7" applyFont="1" applyBorder="1" applyAlignment="1" applyProtection="1">
      <alignment horizontal="center" vertical="center" shrinkToFit="1"/>
      <protection hidden="1"/>
    </xf>
    <xf numFmtId="178" fontId="45" fillId="0" borderId="17" xfId="7" applyNumberFormat="1" applyFont="1" applyBorder="1" applyAlignment="1" applyProtection="1">
      <alignment horizontal="right" vertical="center" shrinkToFit="1"/>
      <protection hidden="1"/>
    </xf>
    <xf numFmtId="38" fontId="44" fillId="0" borderId="19" xfId="9" applyFont="1" applyFill="1" applyBorder="1" applyAlignment="1" applyProtection="1">
      <alignment horizontal="right" vertical="center" wrapText="1" shrinkToFit="1"/>
      <protection hidden="1"/>
    </xf>
    <xf numFmtId="0" fontId="7" fillId="0" borderId="19" xfId="1" applyBorder="1" applyAlignment="1" applyProtection="1">
      <alignment horizontal="center" vertical="center" shrinkToFit="1"/>
      <protection hidden="1"/>
    </xf>
    <xf numFmtId="6" fontId="7" fillId="0" borderId="19" xfId="6" applyFont="1" applyFill="1" applyBorder="1" applyAlignment="1" applyProtection="1">
      <alignment horizontal="center" vertical="center" shrinkToFit="1"/>
      <protection hidden="1"/>
    </xf>
    <xf numFmtId="0" fontId="45" fillId="0" borderId="4" xfId="7" applyFont="1" applyBorder="1" applyAlignment="1" applyProtection="1">
      <alignment horizontal="center" vertical="center" shrinkToFit="1"/>
      <protection locked="0" hidden="1"/>
    </xf>
    <xf numFmtId="0" fontId="40" fillId="0" borderId="19" xfId="7" applyFont="1" applyBorder="1" applyAlignment="1" applyProtection="1">
      <alignment horizontal="center" vertical="center" shrinkToFit="1"/>
      <protection hidden="1"/>
    </xf>
    <xf numFmtId="178" fontId="45" fillId="0" borderId="8" xfId="7" applyNumberFormat="1" applyFont="1" applyBorder="1" applyAlignment="1" applyProtection="1">
      <alignment horizontal="right" vertical="center" shrinkToFit="1"/>
      <protection hidden="1"/>
    </xf>
    <xf numFmtId="0" fontId="40" fillId="0" borderId="9" xfId="7" applyFont="1" applyBorder="1" applyAlignment="1" applyProtection="1">
      <alignment horizontal="center" vertical="center" shrinkToFit="1"/>
      <protection hidden="1"/>
    </xf>
    <xf numFmtId="38" fontId="44" fillId="0" borderId="70" xfId="9" applyFont="1" applyFill="1" applyBorder="1" applyAlignment="1" applyProtection="1">
      <alignment horizontal="right" vertical="center" wrapText="1" shrinkToFit="1"/>
      <protection hidden="1"/>
    </xf>
    <xf numFmtId="0" fontId="7" fillId="0" borderId="70" xfId="1" applyBorder="1" applyAlignment="1" applyProtection="1">
      <alignment horizontal="center" vertical="center" shrinkToFit="1"/>
      <protection hidden="1"/>
    </xf>
    <xf numFmtId="6" fontId="7" fillId="0" borderId="70" xfId="6" applyFont="1" applyFill="1" applyBorder="1" applyAlignment="1" applyProtection="1">
      <alignment horizontal="center" vertical="center" shrinkToFit="1"/>
      <protection hidden="1"/>
    </xf>
    <xf numFmtId="0" fontId="45" fillId="0" borderId="24" xfId="7" applyFont="1" applyBorder="1" applyAlignment="1" applyProtection="1">
      <alignment horizontal="center" vertical="center" shrinkToFit="1"/>
      <protection locked="0" hidden="1"/>
    </xf>
    <xf numFmtId="0" fontId="40" fillId="0" borderId="70" xfId="7" applyFont="1" applyBorder="1" applyAlignment="1" applyProtection="1">
      <alignment horizontal="center" vertical="center" shrinkToFit="1"/>
      <protection hidden="1"/>
    </xf>
    <xf numFmtId="178" fontId="45" fillId="0" borderId="68" xfId="7" applyNumberFormat="1" applyFont="1" applyBorder="1" applyAlignment="1" applyProtection="1">
      <alignment horizontal="right" vertical="center" shrinkToFit="1"/>
      <protection hidden="1"/>
    </xf>
    <xf numFmtId="0" fontId="40" fillId="0" borderId="26" xfId="7" applyFont="1" applyBorder="1" applyAlignment="1" applyProtection="1">
      <alignment horizontal="center" vertical="center" shrinkToFit="1"/>
      <protection hidden="1"/>
    </xf>
    <xf numFmtId="178" fontId="44" fillId="0" borderId="10" xfId="1" applyNumberFormat="1" applyFont="1" applyBorder="1" applyAlignment="1" applyProtection="1">
      <alignment horizontal="right" vertical="center"/>
      <protection hidden="1"/>
    </xf>
    <xf numFmtId="0" fontId="7" fillId="0" borderId="11" xfId="1" applyBorder="1" applyAlignment="1" applyProtection="1">
      <alignment horizontal="center" vertical="center"/>
      <protection hidden="1"/>
    </xf>
    <xf numFmtId="0" fontId="29" fillId="0" borderId="0" xfId="1" applyFont="1" applyAlignment="1" applyProtection="1">
      <alignment vertical="center" shrinkToFit="1"/>
      <protection hidden="1"/>
    </xf>
    <xf numFmtId="0" fontId="17" fillId="0" borderId="0" xfId="1" applyFont="1" applyAlignment="1" applyProtection="1">
      <alignment vertical="center" shrinkToFit="1"/>
      <protection hidden="1"/>
    </xf>
    <xf numFmtId="6" fontId="17" fillId="0" borderId="0" xfId="6" applyFont="1" applyFill="1" applyAlignment="1" applyProtection="1">
      <alignment vertical="top" shrinkToFit="1"/>
      <protection hidden="1"/>
    </xf>
    <xf numFmtId="0" fontId="33" fillId="0" borderId="0" xfId="7" applyFont="1" applyAlignment="1" applyProtection="1">
      <alignment vertical="center" shrinkToFit="1"/>
      <protection hidden="1"/>
    </xf>
    <xf numFmtId="0" fontId="37" fillId="0" borderId="8" xfId="10" applyFont="1" applyBorder="1" applyAlignment="1">
      <alignment horizontal="center" vertical="center"/>
    </xf>
    <xf numFmtId="177" fontId="37" fillId="0" borderId="0" xfId="10" applyNumberFormat="1" applyFont="1" applyAlignment="1">
      <alignment horizontal="right" vertical="center"/>
    </xf>
    <xf numFmtId="177" fontId="37" fillId="0" borderId="8" xfId="10" applyNumberFormat="1" applyFont="1" applyBorder="1">
      <alignment vertical="center"/>
    </xf>
    <xf numFmtId="177" fontId="37" fillId="0" borderId="19" xfId="10" applyNumberFormat="1" applyFont="1" applyBorder="1">
      <alignment vertical="center"/>
    </xf>
    <xf numFmtId="176" fontId="8" fillId="0" borderId="9" xfId="1" applyNumberFormat="1" applyFont="1" applyBorder="1" applyAlignment="1">
      <alignment horizontal="right"/>
    </xf>
    <xf numFmtId="0" fontId="18" fillId="0" borderId="4" xfId="1" applyFont="1" applyBorder="1"/>
    <xf numFmtId="0" fontId="7" fillId="0" borderId="4" xfId="1" applyBorder="1" applyAlignment="1">
      <alignment horizontal="left" indent="1"/>
    </xf>
    <xf numFmtId="176" fontId="7" fillId="0" borderId="3" xfId="1" applyNumberFormat="1" applyBorder="1" applyAlignment="1">
      <alignment horizontal="center"/>
    </xf>
    <xf numFmtId="0" fontId="37" fillId="0" borderId="5" xfId="11" applyFont="1" applyBorder="1">
      <alignment vertical="center"/>
    </xf>
    <xf numFmtId="0" fontId="41" fillId="0" borderId="5" xfId="11" applyFont="1" applyBorder="1">
      <alignment vertical="center"/>
    </xf>
    <xf numFmtId="176" fontId="13" fillId="0" borderId="0" xfId="1" applyNumberFormat="1" applyFont="1" applyAlignment="1">
      <alignment horizontal="center" vertical="center" wrapText="1" shrinkToFit="1"/>
    </xf>
    <xf numFmtId="176" fontId="7" fillId="0" borderId="0" xfId="1" applyNumberFormat="1" applyAlignment="1">
      <alignment horizontal="center"/>
    </xf>
    <xf numFmtId="0" fontId="50" fillId="0" borderId="0" xfId="1" applyFont="1" applyAlignment="1">
      <alignment horizontal="left" vertical="top"/>
    </xf>
    <xf numFmtId="176" fontId="51" fillId="0" borderId="0" xfId="1" applyNumberFormat="1" applyFont="1" applyAlignment="1">
      <alignment horizontal="right"/>
    </xf>
    <xf numFmtId="0" fontId="52" fillId="0" borderId="0" xfId="1" applyFont="1"/>
    <xf numFmtId="0" fontId="51" fillId="0" borderId="2" xfId="1" applyFont="1" applyBorder="1" applyAlignment="1">
      <alignment horizontal="center" vertical="center"/>
    </xf>
    <xf numFmtId="0" fontId="51" fillId="0" borderId="2" xfId="1" applyFont="1" applyBorder="1" applyAlignment="1">
      <alignment horizontal="center" vertical="center" shrinkToFit="1"/>
    </xf>
    <xf numFmtId="0" fontId="51" fillId="0" borderId="2" xfId="1" applyFont="1" applyBorder="1" applyAlignment="1">
      <alignment horizontal="center" vertical="center" wrapText="1"/>
    </xf>
    <xf numFmtId="0" fontId="51" fillId="0" borderId="2" xfId="1" applyFont="1" applyBorder="1" applyAlignment="1">
      <alignment horizontal="center" vertical="center" wrapText="1" shrinkToFit="1"/>
    </xf>
    <xf numFmtId="176" fontId="51" fillId="0" borderId="2" xfId="1" applyNumberFormat="1" applyFont="1" applyBorder="1" applyAlignment="1">
      <alignment horizontal="center" vertical="center" wrapText="1" shrinkToFit="1"/>
    </xf>
    <xf numFmtId="0" fontId="52" fillId="0" borderId="0" xfId="1" applyFont="1" applyAlignment="1">
      <alignment vertical="center"/>
    </xf>
    <xf numFmtId="0" fontId="51" fillId="0" borderId="3" xfId="1" applyFont="1" applyBorder="1" applyAlignment="1">
      <alignment horizontal="center" vertical="center"/>
    </xf>
    <xf numFmtId="0" fontId="51" fillId="0" borderId="3" xfId="1" applyFont="1" applyBorder="1" applyAlignment="1">
      <alignment horizontal="center" vertical="center" shrinkToFit="1"/>
    </xf>
    <xf numFmtId="0" fontId="51" fillId="0" borderId="3" xfId="1" applyFont="1" applyBorder="1" applyAlignment="1">
      <alignment horizontal="center" vertical="center" wrapText="1"/>
    </xf>
    <xf numFmtId="176" fontId="51" fillId="0" borderId="3" xfId="1" applyNumberFormat="1" applyFont="1" applyBorder="1" applyAlignment="1">
      <alignment horizontal="center" vertical="center"/>
    </xf>
    <xf numFmtId="176" fontId="51" fillId="0" borderId="3" xfId="1" applyNumberFormat="1" applyFont="1" applyBorder="1" applyAlignment="1">
      <alignment horizontal="left" vertical="center" wrapText="1"/>
    </xf>
    <xf numFmtId="0" fontId="51" fillId="0" borderId="4" xfId="1" applyFont="1" applyBorder="1" applyAlignment="1">
      <alignment horizontal="center" vertical="center" shrinkToFit="1"/>
    </xf>
    <xf numFmtId="0" fontId="51" fillId="0" borderId="4" xfId="1" applyFont="1" applyBorder="1" applyAlignment="1">
      <alignment horizontal="center" vertical="center"/>
    </xf>
    <xf numFmtId="0" fontId="51" fillId="0" borderId="4" xfId="1" applyFont="1" applyBorder="1" applyAlignment="1">
      <alignment horizontal="center" vertical="center" wrapText="1"/>
    </xf>
    <xf numFmtId="176" fontId="51" fillId="0" borderId="4" xfId="1" applyNumberFormat="1" applyFont="1" applyBorder="1" applyAlignment="1">
      <alignment horizontal="center" vertical="center"/>
    </xf>
    <xf numFmtId="0" fontId="51" fillId="0" borderId="5" xfId="1" applyFont="1" applyBorder="1" applyAlignment="1">
      <alignment horizontal="left"/>
    </xf>
    <xf numFmtId="0" fontId="51" fillId="0" borderId="5" xfId="1" applyFont="1" applyBorder="1" applyAlignment="1">
      <alignment horizontal="left" wrapText="1"/>
    </xf>
    <xf numFmtId="176" fontId="51" fillId="0" borderId="0" xfId="1" applyNumberFormat="1" applyFont="1" applyAlignment="1">
      <alignment horizontal="right" vertical="top"/>
    </xf>
    <xf numFmtId="0" fontId="52" fillId="0" borderId="0" xfId="1" applyFont="1" applyAlignment="1">
      <alignment shrinkToFit="1"/>
    </xf>
    <xf numFmtId="0" fontId="52" fillId="0" borderId="0" xfId="1" applyFont="1" applyAlignment="1">
      <alignment horizontal="center" shrinkToFit="1"/>
    </xf>
    <xf numFmtId="0" fontId="52" fillId="0" borderId="0" xfId="1" applyFont="1" applyAlignment="1">
      <alignment horizontal="center" wrapText="1"/>
    </xf>
    <xf numFmtId="0" fontId="52" fillId="0" borderId="0" xfId="1" applyFont="1" applyAlignment="1">
      <alignment horizontal="center"/>
    </xf>
    <xf numFmtId="0" fontId="54" fillId="0" borderId="0" xfId="1" applyFont="1" applyAlignment="1">
      <alignment horizontal="center" wrapText="1" shrinkToFit="1"/>
    </xf>
    <xf numFmtId="176" fontId="52" fillId="0" borderId="0" xfId="1" applyNumberFormat="1" applyFont="1" applyAlignment="1">
      <alignment horizontal="right"/>
    </xf>
    <xf numFmtId="0" fontId="56" fillId="0" borderId="0" xfId="1" applyFont="1" applyAlignment="1">
      <alignment vertical="center"/>
    </xf>
    <xf numFmtId="0" fontId="57" fillId="0" borderId="0" xfId="1" applyFont="1" applyAlignment="1">
      <alignment vertical="center"/>
    </xf>
    <xf numFmtId="0" fontId="58" fillId="0" borderId="0" xfId="1" applyFont="1" applyAlignment="1">
      <alignment vertical="center"/>
    </xf>
    <xf numFmtId="0" fontId="57" fillId="0" borderId="0" xfId="1" applyFont="1" applyAlignment="1">
      <alignment horizontal="left" vertical="center"/>
    </xf>
    <xf numFmtId="0" fontId="56" fillId="0" borderId="4" xfId="1" applyFont="1" applyBorder="1" applyAlignment="1">
      <alignment horizontal="center" vertical="center"/>
    </xf>
    <xf numFmtId="0" fontId="56" fillId="0" borderId="7" xfId="1" applyFont="1" applyBorder="1" applyAlignment="1">
      <alignment horizontal="center" vertical="center"/>
    </xf>
    <xf numFmtId="0" fontId="56" fillId="0" borderId="10" xfId="1" applyFont="1" applyBorder="1" applyAlignment="1">
      <alignment horizontal="center" vertical="center"/>
    </xf>
    <xf numFmtId="0" fontId="59" fillId="0" borderId="4" xfId="1" applyFont="1" applyBorder="1" applyAlignment="1">
      <alignment horizontal="center" vertical="center"/>
    </xf>
    <xf numFmtId="0" fontId="56" fillId="0" borderId="0" xfId="1" applyFont="1" applyAlignment="1">
      <alignment horizontal="center" vertical="center"/>
    </xf>
    <xf numFmtId="0" fontId="60" fillId="0" borderId="0" xfId="1" applyFont="1" applyAlignment="1">
      <alignment horizontal="left" vertical="center"/>
    </xf>
    <xf numFmtId="0" fontId="56" fillId="0" borderId="0" xfId="1" applyFont="1" applyAlignment="1">
      <alignment horizontal="left" vertical="center"/>
    </xf>
    <xf numFmtId="0" fontId="61" fillId="0" borderId="0" xfId="1" applyFont="1" applyAlignment="1">
      <alignment vertical="center"/>
    </xf>
    <xf numFmtId="0" fontId="62" fillId="0" borderId="0" xfId="1" applyFont="1" applyAlignment="1">
      <alignment horizontal="left" vertical="center"/>
    </xf>
    <xf numFmtId="0" fontId="63" fillId="0" borderId="0" xfId="14" applyFont="1" applyAlignment="1">
      <alignment horizontal="left" vertical="center"/>
    </xf>
    <xf numFmtId="0" fontId="62" fillId="0" borderId="0" xfId="1" applyFont="1" applyAlignment="1">
      <alignment horizontal="right" vertical="center"/>
    </xf>
    <xf numFmtId="0" fontId="64" fillId="0" borderId="0" xfId="1" applyFont="1" applyAlignment="1">
      <alignment horizontal="left" vertical="center"/>
    </xf>
    <xf numFmtId="0" fontId="64" fillId="0" borderId="0" xfId="1" applyFont="1" applyAlignment="1">
      <alignment horizontal="center" vertical="center"/>
    </xf>
    <xf numFmtId="0" fontId="60" fillId="0" borderId="0" xfId="1" applyFont="1" applyAlignment="1">
      <alignment vertical="center"/>
    </xf>
    <xf numFmtId="0" fontId="65" fillId="0" borderId="0" xfId="1" applyFont="1" applyAlignment="1">
      <alignment vertical="center"/>
    </xf>
    <xf numFmtId="0" fontId="66" fillId="0" borderId="0" xfId="1" applyFont="1" applyAlignment="1">
      <alignment vertical="center"/>
    </xf>
    <xf numFmtId="0" fontId="62" fillId="0" borderId="0" xfId="1" applyFont="1" applyAlignment="1">
      <alignment vertical="center"/>
    </xf>
    <xf numFmtId="0" fontId="67" fillId="0" borderId="0" xfId="1" applyFont="1" applyAlignment="1">
      <alignment vertical="center"/>
    </xf>
    <xf numFmtId="0" fontId="56" fillId="0" borderId="0" xfId="1" applyFont="1" applyAlignment="1">
      <alignment horizontal="left" vertical="top" wrapText="1"/>
    </xf>
    <xf numFmtId="0" fontId="55" fillId="0" borderId="0" xfId="1" applyFont="1" applyAlignment="1">
      <alignment horizontal="center" vertical="center"/>
    </xf>
    <xf numFmtId="0" fontId="56" fillId="0" borderId="74" xfId="1" applyFont="1" applyBorder="1" applyAlignment="1">
      <alignment horizontal="center" vertical="center" wrapText="1"/>
    </xf>
    <xf numFmtId="0" fontId="56" fillId="0" borderId="7" xfId="1" applyFont="1" applyBorder="1" applyAlignment="1">
      <alignment horizontal="center" vertical="center" wrapText="1"/>
    </xf>
    <xf numFmtId="0" fontId="56" fillId="0" borderId="10" xfId="1" applyFont="1" applyBorder="1" applyAlignment="1">
      <alignment horizontal="center" vertical="center" wrapText="1"/>
    </xf>
    <xf numFmtId="0" fontId="56" fillId="0" borderId="11" xfId="1" applyFont="1" applyBorder="1" applyAlignment="1">
      <alignment horizontal="center" vertical="center" wrapText="1"/>
    </xf>
    <xf numFmtId="0" fontId="56" fillId="0" borderId="4" xfId="1" applyFont="1" applyBorder="1" applyAlignment="1">
      <alignment horizontal="center" vertical="center"/>
    </xf>
    <xf numFmtId="0" fontId="56" fillId="0" borderId="0" xfId="1" applyFont="1" applyAlignment="1">
      <alignment horizontal="center" vertical="center"/>
    </xf>
    <xf numFmtId="0" fontId="17" fillId="0" borderId="0" xfId="2" applyFont="1" applyAlignment="1">
      <alignment horizontal="left" vertical="center"/>
    </xf>
    <xf numFmtId="0" fontId="7" fillId="0" borderId="8" xfId="1" applyBorder="1" applyAlignment="1">
      <alignment horizontal="center" vertical="center"/>
    </xf>
    <xf numFmtId="0" fontId="7" fillId="0" borderId="19" xfId="1" applyBorder="1" applyAlignment="1">
      <alignment horizontal="center" vertical="center"/>
    </xf>
    <xf numFmtId="0" fontId="7" fillId="0" borderId="9" xfId="1" applyBorder="1" applyAlignment="1">
      <alignment horizontal="center" vertical="center"/>
    </xf>
    <xf numFmtId="0" fontId="7" fillId="0" borderId="8" xfId="1" applyBorder="1" applyAlignment="1" applyProtection="1">
      <alignment horizontal="left" vertical="center" indent="1" shrinkToFit="1"/>
      <protection hidden="1"/>
    </xf>
    <xf numFmtId="0" fontId="7" fillId="0" borderId="19" xfId="1" applyBorder="1" applyAlignment="1" applyProtection="1">
      <alignment horizontal="left" vertical="center" indent="1" shrinkToFit="1"/>
      <protection hidden="1"/>
    </xf>
    <xf numFmtId="0" fontId="7" fillId="0" borderId="12" xfId="1" applyBorder="1" applyAlignment="1" applyProtection="1">
      <alignment horizontal="left" vertical="center" wrapText="1" indent="1" shrinkToFit="1"/>
      <protection hidden="1"/>
    </xf>
    <xf numFmtId="0" fontId="7" fillId="0" borderId="20" xfId="1" applyBorder="1" applyAlignment="1" applyProtection="1">
      <alignment horizontal="left" vertical="center" wrapText="1" indent="1" shrinkToFit="1"/>
      <protection hidden="1"/>
    </xf>
    <xf numFmtId="0" fontId="48" fillId="0" borderId="0" xfId="1" applyFont="1" applyAlignment="1">
      <alignment horizontal="left" wrapText="1"/>
    </xf>
    <xf numFmtId="0" fontId="17" fillId="0" borderId="0" xfId="1" applyFont="1" applyAlignment="1">
      <alignment horizontal="left"/>
    </xf>
    <xf numFmtId="0" fontId="11" fillId="0" borderId="0" xfId="1" applyFont="1" applyAlignment="1">
      <alignment horizontal="right" indent="1"/>
    </xf>
    <xf numFmtId="0" fontId="13" fillId="0" borderId="0" xfId="1" applyFont="1" applyAlignment="1">
      <alignment horizontal="left"/>
    </xf>
    <xf numFmtId="0" fontId="13" fillId="0" borderId="5" xfId="1" applyFont="1" applyBorder="1" applyAlignment="1">
      <alignment horizontal="left"/>
    </xf>
    <xf numFmtId="0" fontId="19" fillId="0" borderId="1" xfId="3" applyFill="1" applyBorder="1" applyAlignment="1">
      <alignment horizontal="left"/>
    </xf>
    <xf numFmtId="0" fontId="7" fillId="0" borderId="1" xfId="1" applyBorder="1" applyAlignment="1">
      <alignment horizontal="left"/>
    </xf>
    <xf numFmtId="0" fontId="13" fillId="0" borderId="1" xfId="1" applyFont="1" applyBorder="1" applyAlignment="1">
      <alignment horizontal="left" vertical="center"/>
    </xf>
    <xf numFmtId="0" fontId="13" fillId="0" borderId="1" xfId="1" applyFont="1" applyBorder="1" applyAlignment="1">
      <alignment horizontal="left" shrinkToFit="1"/>
    </xf>
    <xf numFmtId="0" fontId="7" fillId="0" borderId="19" xfId="1" applyBorder="1" applyAlignment="1">
      <alignment horizontal="left" indent="1"/>
    </xf>
    <xf numFmtId="0" fontId="48" fillId="0" borderId="0" xfId="1" applyFont="1" applyAlignment="1">
      <alignment horizontal="left" vertical="center" wrapText="1"/>
    </xf>
    <xf numFmtId="0" fontId="17" fillId="0" borderId="0" xfId="1" applyFont="1" applyAlignment="1">
      <alignment horizontal="left" vertical="center" wrapText="1"/>
    </xf>
    <xf numFmtId="0" fontId="13" fillId="0" borderId="5" xfId="1" applyFont="1" applyBorder="1" applyAlignment="1" applyProtection="1">
      <alignment horizontal="left" vertical="center" shrinkToFit="1"/>
      <protection hidden="1"/>
    </xf>
    <xf numFmtId="0" fontId="7" fillId="0" borderId="1" xfId="1" applyBorder="1" applyAlignment="1" applyProtection="1">
      <alignment horizontal="center" vertical="center" shrinkToFit="1"/>
      <protection hidden="1"/>
    </xf>
    <xf numFmtId="0" fontId="7" fillId="0" borderId="11" xfId="1" applyBorder="1" applyAlignment="1" applyProtection="1">
      <alignment horizontal="center" vertical="center" shrinkToFit="1"/>
      <protection hidden="1"/>
    </xf>
    <xf numFmtId="0" fontId="7" fillId="0" borderId="17" xfId="1" applyBorder="1" applyAlignment="1" applyProtection="1">
      <alignment horizontal="left" vertical="center" indent="1" shrinkToFit="1"/>
      <protection hidden="1"/>
    </xf>
    <xf numFmtId="0" fontId="7" fillId="0" borderId="21" xfId="1" applyBorder="1" applyAlignment="1" applyProtection="1">
      <alignment horizontal="left" vertical="center" indent="1" shrinkToFit="1"/>
      <protection hidden="1"/>
    </xf>
    <xf numFmtId="0" fontId="13" fillId="0" borderId="8" xfId="1" applyFont="1" applyBorder="1" applyAlignment="1">
      <alignment horizontal="center" vertical="center"/>
    </xf>
    <xf numFmtId="0" fontId="13" fillId="0" borderId="61" xfId="1" applyFont="1" applyBorder="1" applyAlignment="1">
      <alignment horizontal="center" vertical="center"/>
    </xf>
    <xf numFmtId="0" fontId="7" fillId="0" borderId="56" xfId="1" applyBorder="1" applyAlignment="1" applyProtection="1">
      <alignment horizontal="center" vertical="center"/>
      <protection locked="0"/>
    </xf>
    <xf numFmtId="0" fontId="7" fillId="0" borderId="57" xfId="1" applyBorder="1" applyAlignment="1" applyProtection="1">
      <alignment horizontal="center" vertical="center"/>
      <protection locked="0"/>
    </xf>
    <xf numFmtId="0" fontId="7" fillId="0" borderId="15" xfId="1" applyBorder="1" applyAlignment="1" applyProtection="1">
      <alignment horizontal="center" vertical="center"/>
      <protection locked="0"/>
    </xf>
    <xf numFmtId="0" fontId="7" fillId="0" borderId="59" xfId="1" applyBorder="1" applyAlignment="1" applyProtection="1">
      <alignment horizontal="center" vertical="center"/>
      <protection locked="0"/>
    </xf>
    <xf numFmtId="0" fontId="7" fillId="0" borderId="17" xfId="1" applyBorder="1" applyAlignment="1" applyProtection="1">
      <alignment horizontal="center" vertical="center"/>
      <protection locked="0"/>
    </xf>
    <xf numFmtId="0" fontId="7" fillId="0" borderId="60" xfId="1" applyBorder="1" applyAlignment="1" applyProtection="1">
      <alignment horizontal="center" vertical="center"/>
      <protection locked="0"/>
    </xf>
    <xf numFmtId="0" fontId="13" fillId="0" borderId="71" xfId="1" applyFont="1" applyBorder="1" applyAlignment="1" applyProtection="1">
      <alignment horizontal="center" vertical="center" shrinkToFit="1"/>
      <protection hidden="1"/>
    </xf>
    <xf numFmtId="0" fontId="13" fillId="0" borderId="69" xfId="1" applyFont="1" applyBorder="1" applyAlignment="1" applyProtection="1">
      <alignment horizontal="center" vertical="center" shrinkToFit="1"/>
      <protection hidden="1"/>
    </xf>
    <xf numFmtId="0" fontId="7" fillId="0" borderId="68" xfId="1" applyBorder="1" applyAlignment="1" applyProtection="1">
      <alignment horizontal="left" vertical="center" indent="1" shrinkToFit="1"/>
      <protection hidden="1"/>
    </xf>
    <xf numFmtId="0" fontId="7" fillId="0" borderId="70" xfId="1" applyBorder="1" applyAlignment="1" applyProtection="1">
      <alignment horizontal="left" vertical="center" indent="1" shrinkToFit="1"/>
      <protection hidden="1"/>
    </xf>
    <xf numFmtId="0" fontId="12" fillId="0" borderId="1" xfId="1" applyFont="1" applyBorder="1" applyAlignment="1">
      <alignment horizontal="left" shrinkToFit="1"/>
    </xf>
    <xf numFmtId="0" fontId="37" fillId="0" borderId="6" xfId="10" applyFont="1" applyBorder="1" applyAlignment="1">
      <alignment horizontal="center" vertical="center" wrapText="1"/>
    </xf>
    <xf numFmtId="0" fontId="37" fillId="0" borderId="24" xfId="10" applyFont="1" applyBorder="1" applyAlignment="1">
      <alignment horizontal="center" vertical="center" wrapText="1"/>
    </xf>
    <xf numFmtId="0" fontId="42" fillId="0" borderId="6" xfId="10" applyFont="1" applyBorder="1" applyAlignment="1">
      <alignment horizontal="center" vertical="center"/>
    </xf>
    <xf numFmtId="0" fontId="42" fillId="0" borderId="24" xfId="10" applyFont="1" applyBorder="1" applyAlignment="1">
      <alignment horizontal="center" vertical="center"/>
    </xf>
    <xf numFmtId="0" fontId="21" fillId="0" borderId="23" xfId="10" applyFont="1" applyBorder="1" applyAlignment="1">
      <alignment horizontal="center" vertical="center"/>
    </xf>
    <xf numFmtId="0" fontId="21" fillId="0" borderId="25" xfId="10" applyFont="1" applyBorder="1" applyAlignment="1">
      <alignment horizontal="center" vertical="center"/>
    </xf>
    <xf numFmtId="0" fontId="21" fillId="0" borderId="7" xfId="10" applyFont="1" applyBorder="1" applyAlignment="1">
      <alignment horizontal="center" vertical="center"/>
    </xf>
    <xf numFmtId="0" fontId="21" fillId="0" borderId="26" xfId="10" applyFont="1" applyBorder="1" applyAlignment="1">
      <alignment horizontal="center" vertical="center"/>
    </xf>
    <xf numFmtId="0" fontId="21" fillId="0" borderId="6" xfId="10" applyFont="1" applyBorder="1" applyAlignment="1">
      <alignment horizontal="center" vertical="center"/>
    </xf>
    <xf numFmtId="0" fontId="21" fillId="0" borderId="24" xfId="10" applyFont="1" applyBorder="1" applyAlignment="1">
      <alignment horizontal="center" vertical="center"/>
    </xf>
    <xf numFmtId="0" fontId="50" fillId="0" borderId="1" xfId="1" applyFont="1" applyBorder="1" applyAlignment="1">
      <alignment horizontal="left" wrapText="1" shrinkToFit="1"/>
    </xf>
    <xf numFmtId="0" fontId="34" fillId="0" borderId="0" xfId="11" applyFont="1" applyAlignment="1">
      <alignment horizontal="center"/>
    </xf>
    <xf numFmtId="0" fontId="36" fillId="0" borderId="75" xfId="11" applyFont="1" applyBorder="1" applyAlignment="1">
      <alignment horizontal="left" indent="2"/>
    </xf>
    <xf numFmtId="0" fontId="17" fillId="0" borderId="36" xfId="5" applyFont="1" applyBorder="1" applyAlignment="1">
      <alignment horizontal="center" vertical="center" shrinkToFit="1"/>
    </xf>
    <xf numFmtId="0" fontId="17" fillId="0" borderId="38" xfId="5" applyFont="1" applyBorder="1" applyAlignment="1">
      <alignment horizontal="center" vertical="center" shrinkToFit="1"/>
    </xf>
    <xf numFmtId="0" fontId="17" fillId="0" borderId="37" xfId="5" applyFont="1" applyBorder="1" applyAlignment="1">
      <alignment horizontal="center" vertical="center" shrinkToFit="1"/>
    </xf>
    <xf numFmtId="0" fontId="11" fillId="0" borderId="33" xfId="5" applyFont="1" applyBorder="1" applyAlignment="1">
      <alignment horizontal="right" vertical="center" shrinkToFit="1"/>
    </xf>
    <xf numFmtId="0" fontId="17" fillId="0" borderId="64" xfId="5" applyFont="1" applyBorder="1" applyAlignment="1">
      <alignment horizontal="center" vertical="center" wrapText="1" shrinkToFit="1"/>
    </xf>
    <xf numFmtId="0" fontId="17" fillId="0" borderId="65" xfId="5" applyFont="1" applyBorder="1" applyAlignment="1">
      <alignment horizontal="center" vertical="center" wrapText="1" shrinkToFit="1"/>
    </xf>
    <xf numFmtId="0" fontId="17" fillId="0" borderId="66" xfId="5" applyFont="1" applyBorder="1" applyAlignment="1">
      <alignment horizontal="center" vertical="center" wrapText="1" shrinkToFit="1"/>
    </xf>
    <xf numFmtId="0" fontId="17" fillId="0" borderId="31" xfId="5" applyFont="1" applyBorder="1" applyAlignment="1">
      <alignment horizontal="center" vertical="center" shrinkToFit="1"/>
    </xf>
    <xf numFmtId="0" fontId="17" fillId="0" borderId="40" xfId="5" applyFont="1" applyBorder="1" applyAlignment="1">
      <alignment horizontal="center" vertical="center" shrinkToFit="1"/>
    </xf>
    <xf numFmtId="0" fontId="17" fillId="0" borderId="43" xfId="5" applyFont="1" applyBorder="1" applyAlignment="1">
      <alignment horizontal="center" vertical="center" shrinkToFit="1"/>
    </xf>
    <xf numFmtId="0" fontId="25" fillId="2" borderId="36" xfId="5" applyFont="1" applyFill="1" applyBorder="1" applyAlignment="1">
      <alignment horizontal="center" vertical="center" shrinkToFit="1"/>
    </xf>
    <xf numFmtId="0" fontId="25" fillId="2" borderId="37" xfId="5" applyFont="1" applyFill="1" applyBorder="1" applyAlignment="1">
      <alignment horizontal="center" vertical="center" shrinkToFit="1"/>
    </xf>
    <xf numFmtId="0" fontId="25" fillId="2" borderId="38" xfId="5" applyFont="1" applyFill="1" applyBorder="1" applyAlignment="1">
      <alignment horizontal="center" vertical="center" shrinkToFit="1"/>
    </xf>
    <xf numFmtId="0" fontId="26" fillId="0" borderId="36" xfId="5" applyFont="1" applyBorder="1" applyAlignment="1">
      <alignment horizontal="center" vertical="center" shrinkToFit="1"/>
    </xf>
    <xf numFmtId="0" fontId="26" fillId="0" borderId="37" xfId="5" applyFont="1" applyBorder="1" applyAlignment="1">
      <alignment horizontal="center" vertical="center" shrinkToFit="1"/>
    </xf>
    <xf numFmtId="0" fontId="26" fillId="0" borderId="38" xfId="5" applyFont="1" applyBorder="1" applyAlignment="1">
      <alignment horizontal="center" vertical="center" shrinkToFit="1"/>
    </xf>
    <xf numFmtId="0" fontId="17" fillId="0" borderId="32" xfId="5" applyFont="1" applyBorder="1" applyAlignment="1">
      <alignment horizontal="center" vertical="center" shrinkToFit="1"/>
    </xf>
    <xf numFmtId="0" fontId="17" fillId="0" borderId="39" xfId="5" applyFont="1" applyBorder="1" applyAlignment="1">
      <alignment horizontal="center" vertical="center" shrinkToFit="1"/>
    </xf>
    <xf numFmtId="0" fontId="17" fillId="0" borderId="41" xfId="5" applyFont="1" applyBorder="1" applyAlignment="1">
      <alignment horizontal="center" vertical="center" shrinkToFit="1"/>
    </xf>
    <xf numFmtId="0" fontId="17" fillId="0" borderId="42" xfId="5" applyFont="1" applyBorder="1" applyAlignment="1">
      <alignment horizontal="center" vertical="center" shrinkToFit="1"/>
    </xf>
    <xf numFmtId="0" fontId="17" fillId="0" borderId="44" xfId="5" applyFont="1" applyBorder="1" applyAlignment="1">
      <alignment horizontal="center" vertical="center" shrinkToFit="1"/>
    </xf>
    <xf numFmtId="0" fontId="17" fillId="0" borderId="45" xfId="5" applyFont="1" applyBorder="1" applyAlignment="1">
      <alignment horizontal="center" vertical="center" shrinkToFit="1"/>
    </xf>
    <xf numFmtId="0" fontId="11" fillId="0" borderId="0" xfId="5" applyFont="1" applyAlignment="1">
      <alignment horizontal="left" vertical="center" shrinkToFit="1"/>
    </xf>
    <xf numFmtId="0" fontId="23" fillId="0" borderId="0" xfId="5" applyFont="1" applyAlignment="1">
      <alignment horizontal="center" vertical="center" shrinkToFit="1"/>
    </xf>
    <xf numFmtId="0" fontId="24" fillId="2" borderId="32" xfId="5" applyFont="1" applyFill="1" applyBorder="1" applyAlignment="1">
      <alignment horizontal="center" vertical="center" shrinkToFit="1"/>
    </xf>
    <xf numFmtId="0" fontId="24" fillId="2" borderId="33" xfId="5" applyFont="1" applyFill="1" applyBorder="1" applyAlignment="1">
      <alignment horizontal="center" vertical="center" shrinkToFit="1"/>
    </xf>
    <xf numFmtId="0" fontId="24" fillId="2" borderId="34" xfId="5" applyFont="1" applyFill="1" applyBorder="1" applyAlignment="1">
      <alignment horizontal="center" vertical="center" shrinkToFit="1"/>
    </xf>
    <xf numFmtId="0" fontId="24" fillId="2" borderId="36" xfId="5" applyFont="1" applyFill="1" applyBorder="1" applyAlignment="1">
      <alignment horizontal="center" vertical="center" shrinkToFit="1"/>
    </xf>
    <xf numFmtId="0" fontId="24" fillId="2" borderId="37" xfId="5" applyFont="1" applyFill="1" applyBorder="1" applyAlignment="1">
      <alignment horizontal="center" vertical="center" shrinkToFit="1"/>
    </xf>
    <xf numFmtId="0" fontId="24" fillId="2" borderId="38" xfId="5" applyFont="1" applyFill="1" applyBorder="1" applyAlignment="1">
      <alignment horizontal="center" vertical="center" shrinkToFit="1"/>
    </xf>
  </cellXfs>
  <cellStyles count="15">
    <cellStyle name="ハイパーリンク" xfId="14" builtinId="8"/>
    <cellStyle name="ハイパーリンク 2" xfId="3" xr:uid="{2F4943A0-7C08-42D8-9614-EF21E59FA89A}"/>
    <cellStyle name="桁区切り" xfId="12" builtinId="6"/>
    <cellStyle name="桁区切り 2" xfId="9" xr:uid="{39C615DB-CCF0-4C4B-A687-D04F39F9AF6A}"/>
    <cellStyle name="通貨 2" xfId="6" xr:uid="{9813A21D-ECF2-4DBB-BF40-2A53FAB00853}"/>
    <cellStyle name="標準" xfId="0" builtinId="0"/>
    <cellStyle name="標準 2" xfId="2" xr:uid="{E37D3F61-7AF0-4994-A12D-7A2124F54F1A}"/>
    <cellStyle name="標準 2 2" xfId="1" xr:uid="{6C5F8569-D7A7-4477-B0F3-09E79784599B}"/>
    <cellStyle name="標準 2 3" xfId="4" xr:uid="{090AC710-0259-4ECD-877C-DFAFBBFE7E23}"/>
    <cellStyle name="標準 2 3 2" xfId="10" xr:uid="{167F4679-45FB-4E90-AB90-3BE721DC7DAF}"/>
    <cellStyle name="標準 2 3 2 2" xfId="13" xr:uid="{AC8D8AC2-3B72-4B8E-9ABF-AEA70232A333}"/>
    <cellStyle name="標準 3" xfId="8" xr:uid="{A120C1BE-0A0D-4737-9FBB-5674EE3E47CC}"/>
    <cellStyle name="標準 4" xfId="11" xr:uid="{51D64E36-EF7D-453A-A600-E5C63FB6423A}"/>
    <cellStyle name="標準_チャンピオンＢＣ級用の大会申込書" xfId="7" xr:uid="{74488C7D-2703-45DF-AC90-7F67757F34E2}"/>
    <cellStyle name="標準_志太地区大会運営関係" xfId="5" xr:uid="{B1492F67-45E1-4A7D-8998-A2B172BCD854}"/>
  </cellStyles>
  <dxfs count="3">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s>
  <tableStyles count="0" defaultTableStyle="TableStyleMedium2" defaultPivotStyle="PivotStyleLight16"/>
  <colors>
    <mruColors>
      <color rgb="FFFFFFEF"/>
      <color rgb="FFFF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0</xdr:colOff>
      <xdr:row>38</xdr:row>
      <xdr:rowOff>228600</xdr:rowOff>
    </xdr:from>
    <xdr:to>
      <xdr:col>8</xdr:col>
      <xdr:colOff>346710</xdr:colOff>
      <xdr:row>41</xdr:row>
      <xdr:rowOff>180975</xdr:rowOff>
    </xdr:to>
    <xdr:sp macro="" textlink="">
      <xdr:nvSpPr>
        <xdr:cNvPr id="2" name="正方形/長方形 1">
          <a:extLst>
            <a:ext uri="{FF2B5EF4-FFF2-40B4-BE49-F238E27FC236}">
              <a16:creationId xmlns:a16="http://schemas.microsoft.com/office/drawing/2014/main" id="{A36AE9D5-0D8B-432A-82C1-EE88EAD7D987}"/>
            </a:ext>
          </a:extLst>
        </xdr:cNvPr>
        <xdr:cNvSpPr/>
      </xdr:nvSpPr>
      <xdr:spPr>
        <a:xfrm>
          <a:off x="1013460" y="8221980"/>
          <a:ext cx="4278630" cy="775335"/>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276226</xdr:colOff>
      <xdr:row>0</xdr:row>
      <xdr:rowOff>47625</xdr:rowOff>
    </xdr:from>
    <xdr:to>
      <xdr:col>9</xdr:col>
      <xdr:colOff>523877</xdr:colOff>
      <xdr:row>0</xdr:row>
      <xdr:rowOff>428625</xdr:rowOff>
    </xdr:to>
    <xdr:sp macro="" textlink="">
      <xdr:nvSpPr>
        <xdr:cNvPr id="3" name="テキスト ボックス 2">
          <a:extLst>
            <a:ext uri="{FF2B5EF4-FFF2-40B4-BE49-F238E27FC236}">
              <a16:creationId xmlns:a16="http://schemas.microsoft.com/office/drawing/2014/main" id="{FA4A4553-D268-43F7-8FE8-EFC025E4BE64}"/>
            </a:ext>
          </a:extLst>
        </xdr:cNvPr>
        <xdr:cNvSpPr txBox="1"/>
      </xdr:nvSpPr>
      <xdr:spPr>
        <a:xfrm>
          <a:off x="4779646" y="47625"/>
          <a:ext cx="1268731"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a:latin typeface="UD デジタル 教科書体 N-B" panose="02020700000000000000" pitchFamily="17" charset="-128"/>
              <a:ea typeface="UD デジタル 教科書体 N-B" panose="02020700000000000000" pitchFamily="17" charset="-128"/>
            </a:rPr>
            <a:t>【</a:t>
          </a:r>
          <a:r>
            <a:rPr kumimoji="1" lang="ja-JP" altLang="en-US" sz="1200">
              <a:latin typeface="UD デジタル 教科書体 N-B" panose="02020700000000000000" pitchFamily="17" charset="-128"/>
              <a:ea typeface="UD デジタル 教科書体 N-B" panose="02020700000000000000" pitchFamily="17" charset="-128"/>
            </a:rPr>
            <a:t>午後の部</a:t>
          </a:r>
          <a:r>
            <a:rPr kumimoji="1" lang="en-US" altLang="ja-JP" sz="1200">
              <a:latin typeface="UD デジタル 教科書体 N-B" panose="02020700000000000000" pitchFamily="17" charset="-128"/>
              <a:ea typeface="UD デジタル 教科書体 N-B" panose="02020700000000000000" pitchFamily="17" charset="-128"/>
            </a:rPr>
            <a:t>】</a:t>
          </a:r>
          <a:endParaRPr kumimoji="1" lang="ja-JP" altLang="en-US" sz="1200">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ports@city.yaizu.lg.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85A64-39EC-4B6B-B705-6D0AC6B8F9F3}">
  <dimension ref="A1:J84"/>
  <sheetViews>
    <sheetView view="pageBreakPreview" zoomScale="60" zoomScaleNormal="100" workbookViewId="0">
      <selection activeCell="M33" sqref="M33"/>
    </sheetView>
  </sheetViews>
  <sheetFormatPr defaultColWidth="6.1796875" defaultRowHeight="13.5"/>
  <cols>
    <col min="1" max="1" width="8.6328125" style="296" customWidth="1"/>
    <col min="2" max="2" width="1.6328125" style="296" customWidth="1"/>
    <col min="3" max="4" width="10.90625" style="296" customWidth="1"/>
    <col min="5" max="8" width="4.453125" style="296" customWidth="1"/>
    <col min="9" max="10" width="5.81640625" style="296" customWidth="1"/>
    <col min="11" max="12" width="6.1796875" style="296"/>
    <col min="13" max="13" width="40" style="296" customWidth="1"/>
    <col min="14" max="16384" width="6.1796875" style="296"/>
  </cols>
  <sheetData>
    <row r="1" spans="1:10" ht="35.25" customHeight="1">
      <c r="A1" s="319" t="s">
        <v>484</v>
      </c>
      <c r="B1" s="319"/>
      <c r="C1" s="319"/>
      <c r="D1" s="319"/>
      <c r="E1" s="319"/>
      <c r="F1" s="319"/>
      <c r="G1" s="319"/>
      <c r="H1" s="319"/>
      <c r="I1" s="319"/>
      <c r="J1" s="319"/>
    </row>
    <row r="2" spans="1:10" ht="6.6" customHeight="1"/>
    <row r="3" spans="1:10" ht="24" customHeight="1">
      <c r="A3" s="297" t="s">
        <v>426</v>
      </c>
      <c r="B3" s="297"/>
      <c r="C3" s="297" t="s">
        <v>485</v>
      </c>
      <c r="D3" s="297"/>
      <c r="E3" s="297"/>
      <c r="F3" s="297"/>
      <c r="G3" s="297"/>
      <c r="H3" s="297"/>
    </row>
    <row r="4" spans="1:10" ht="18" customHeight="1">
      <c r="A4" s="297"/>
      <c r="B4" s="297"/>
      <c r="C4" s="297"/>
      <c r="D4" s="297"/>
      <c r="E4" s="297"/>
      <c r="F4" s="297"/>
      <c r="G4" s="297"/>
      <c r="H4" s="297"/>
    </row>
    <row r="5" spans="1:10" ht="15.75" customHeight="1">
      <c r="A5" s="297" t="s">
        <v>486</v>
      </c>
      <c r="B5" s="297"/>
      <c r="C5" s="297" t="s">
        <v>487</v>
      </c>
      <c r="D5" s="297"/>
      <c r="E5" s="297"/>
      <c r="F5" s="297"/>
      <c r="G5" s="297"/>
      <c r="H5" s="297"/>
    </row>
    <row r="6" spans="1:10" ht="18" customHeight="1">
      <c r="A6" s="297"/>
      <c r="B6" s="297"/>
      <c r="C6" s="297"/>
      <c r="D6" s="297"/>
      <c r="E6" s="297"/>
      <c r="F6" s="297"/>
      <c r="G6" s="297"/>
      <c r="H6" s="297"/>
    </row>
    <row r="7" spans="1:10" ht="15.75" customHeight="1">
      <c r="A7" s="297" t="s">
        <v>488</v>
      </c>
      <c r="B7" s="297"/>
      <c r="C7" s="297" t="s">
        <v>489</v>
      </c>
      <c r="D7" s="297"/>
      <c r="E7" s="297"/>
      <c r="F7" s="297"/>
      <c r="G7" s="297"/>
      <c r="H7" s="297"/>
    </row>
    <row r="8" spans="1:10" ht="18" customHeight="1">
      <c r="A8" s="297"/>
      <c r="B8" s="297"/>
      <c r="C8" s="297"/>
      <c r="D8" s="297"/>
      <c r="E8" s="297"/>
      <c r="F8" s="297"/>
      <c r="G8" s="297"/>
      <c r="H8" s="297"/>
    </row>
    <row r="9" spans="1:10" ht="21" customHeight="1">
      <c r="A9" s="297" t="s">
        <v>490</v>
      </c>
      <c r="B9" s="297"/>
      <c r="C9" s="297" t="s">
        <v>452</v>
      </c>
      <c r="D9" s="298"/>
      <c r="E9" s="297"/>
      <c r="F9" s="297"/>
      <c r="G9" s="297"/>
      <c r="H9" s="297"/>
    </row>
    <row r="10" spans="1:10" ht="17.25" customHeight="1">
      <c r="A10" s="297"/>
      <c r="B10" s="297"/>
      <c r="C10" s="299" t="s">
        <v>491</v>
      </c>
      <c r="D10" s="299"/>
      <c r="E10" s="297" t="s">
        <v>492</v>
      </c>
      <c r="F10" s="299"/>
      <c r="G10" s="297"/>
      <c r="H10" s="297"/>
    </row>
    <row r="11" spans="1:10" ht="18" customHeight="1">
      <c r="A11" s="297"/>
      <c r="B11" s="297"/>
      <c r="C11" s="298"/>
      <c r="D11" s="298"/>
      <c r="E11" s="297"/>
      <c r="F11" s="297"/>
      <c r="G11" s="297"/>
      <c r="H11" s="297"/>
    </row>
    <row r="12" spans="1:10" ht="15.75" customHeight="1">
      <c r="A12" s="297" t="s">
        <v>493</v>
      </c>
      <c r="B12" s="297"/>
      <c r="C12" s="297" t="s">
        <v>427</v>
      </c>
      <c r="D12" s="297"/>
      <c r="E12" s="297"/>
      <c r="F12" s="297"/>
      <c r="G12" s="297"/>
      <c r="H12" s="297"/>
    </row>
    <row r="13" spans="1:10" ht="15.6" customHeight="1">
      <c r="A13" s="297"/>
      <c r="B13" s="297"/>
      <c r="C13" s="299" t="s">
        <v>494</v>
      </c>
      <c r="D13" s="297"/>
      <c r="E13" s="297"/>
      <c r="F13" s="297"/>
      <c r="G13" s="297"/>
      <c r="H13" s="297"/>
    </row>
    <row r="14" spans="1:10" ht="18" customHeight="1">
      <c r="A14" s="297"/>
      <c r="B14" s="297"/>
      <c r="C14" s="299"/>
      <c r="D14" s="297"/>
      <c r="E14" s="297"/>
      <c r="F14" s="297"/>
      <c r="G14" s="297"/>
      <c r="H14" s="297"/>
    </row>
    <row r="15" spans="1:10" ht="17.25" customHeight="1">
      <c r="A15" s="297" t="s">
        <v>495</v>
      </c>
      <c r="C15" s="296" t="s">
        <v>496</v>
      </c>
    </row>
    <row r="16" spans="1:10" ht="4.5" customHeight="1"/>
    <row r="17" spans="1:10" ht="18" customHeight="1">
      <c r="A17" s="320" t="s">
        <v>335</v>
      </c>
      <c r="B17" s="321"/>
      <c r="C17" s="300" t="s">
        <v>497</v>
      </c>
      <c r="D17" s="301" t="s">
        <v>498</v>
      </c>
      <c r="E17" s="324" t="s">
        <v>499</v>
      </c>
      <c r="F17" s="324"/>
      <c r="G17" s="324" t="s">
        <v>500</v>
      </c>
      <c r="H17" s="324"/>
    </row>
    <row r="18" spans="1:10" ht="18" customHeight="1">
      <c r="A18" s="322"/>
      <c r="B18" s="323"/>
      <c r="C18" s="302" t="s">
        <v>501</v>
      </c>
      <c r="D18" s="303" t="s">
        <v>502</v>
      </c>
      <c r="E18" s="325"/>
      <c r="F18" s="325"/>
      <c r="G18" s="325"/>
      <c r="H18" s="325"/>
    </row>
    <row r="19" spans="1:10" ht="16.149999999999999" customHeight="1">
      <c r="A19" s="305"/>
      <c r="B19" s="304"/>
      <c r="C19" s="306"/>
      <c r="D19" s="306"/>
      <c r="E19" s="304"/>
      <c r="F19" s="304"/>
      <c r="G19" s="304"/>
      <c r="H19" s="304"/>
      <c r="I19" s="304"/>
      <c r="J19" s="304"/>
    </row>
    <row r="20" spans="1:10" ht="17.25" customHeight="1">
      <c r="A20" s="297" t="s">
        <v>503</v>
      </c>
      <c r="C20" s="296" t="s">
        <v>504</v>
      </c>
    </row>
    <row r="21" spans="1:10" ht="17.25" customHeight="1"/>
    <row r="22" spans="1:10" ht="17.25" customHeight="1"/>
    <row r="23" spans="1:10" ht="17.25" customHeight="1">
      <c r="A23" s="297" t="s">
        <v>505</v>
      </c>
      <c r="C23" s="296" t="s">
        <v>506</v>
      </c>
    </row>
    <row r="24" spans="1:10" ht="17.25" customHeight="1">
      <c r="A24" s="297"/>
      <c r="C24" s="296" t="s">
        <v>440</v>
      </c>
    </row>
    <row r="25" spans="1:10" ht="17.25" customHeight="1">
      <c r="A25" s="297"/>
    </row>
    <row r="26" spans="1:10" ht="17.25" customHeight="1">
      <c r="A26" s="297" t="s">
        <v>507</v>
      </c>
    </row>
    <row r="27" spans="1:10" ht="11.45" customHeight="1">
      <c r="A27" s="297"/>
    </row>
    <row r="28" spans="1:10" ht="17.25" customHeight="1">
      <c r="A28" s="297" t="s">
        <v>508</v>
      </c>
      <c r="C28" s="296" t="s">
        <v>509</v>
      </c>
    </row>
    <row r="29" spans="1:10" ht="17.25" customHeight="1">
      <c r="A29" s="297"/>
      <c r="C29" s="296" t="s">
        <v>510</v>
      </c>
    </row>
    <row r="30" spans="1:10" ht="17.25" customHeight="1">
      <c r="A30" s="297"/>
    </row>
    <row r="31" spans="1:10" ht="17.45" customHeight="1">
      <c r="A31" s="297" t="s">
        <v>511</v>
      </c>
      <c r="C31" s="296" t="s">
        <v>512</v>
      </c>
      <c r="D31" s="306"/>
    </row>
    <row r="32" spans="1:10" ht="17.45" customHeight="1">
      <c r="C32" s="306"/>
      <c r="D32" s="306"/>
      <c r="I32" s="304"/>
    </row>
    <row r="33" spans="1:9" ht="25.9" customHeight="1">
      <c r="A33" s="297" t="s">
        <v>513</v>
      </c>
      <c r="C33" s="296" t="s">
        <v>514</v>
      </c>
    </row>
    <row r="34" spans="1:9" ht="17.25" customHeight="1">
      <c r="A34" s="297"/>
    </row>
    <row r="35" spans="1:9" ht="17.25" customHeight="1">
      <c r="A35" s="297"/>
    </row>
    <row r="36" spans="1:9" ht="17.25" customHeight="1">
      <c r="A36" s="297" t="s">
        <v>515</v>
      </c>
      <c r="C36" s="296" t="s">
        <v>516</v>
      </c>
    </row>
    <row r="37" spans="1:9" ht="17.25" customHeight="1">
      <c r="C37" s="296" t="s">
        <v>517</v>
      </c>
    </row>
    <row r="38" spans="1:9" ht="17.25" customHeight="1">
      <c r="C38" s="307"/>
    </row>
    <row r="39" spans="1:9" ht="19.149999999999999" customHeight="1">
      <c r="A39" s="308" t="s">
        <v>428</v>
      </c>
      <c r="C39" s="309" t="s">
        <v>518</v>
      </c>
    </row>
    <row r="40" spans="1:9" ht="23.25" customHeight="1">
      <c r="A40" s="308" t="s">
        <v>519</v>
      </c>
      <c r="C40" s="318" t="s">
        <v>520</v>
      </c>
      <c r="D40" s="318"/>
      <c r="E40" s="318"/>
      <c r="F40" s="318"/>
      <c r="G40" s="318"/>
      <c r="H40" s="318"/>
      <c r="I40" s="318"/>
    </row>
    <row r="41" spans="1:9" ht="23.25" customHeight="1">
      <c r="A41" s="310"/>
      <c r="C41" s="318"/>
      <c r="D41" s="318"/>
      <c r="E41" s="318"/>
      <c r="F41" s="318"/>
      <c r="G41" s="318"/>
      <c r="H41" s="318"/>
      <c r="I41" s="318"/>
    </row>
    <row r="42" spans="1:9" ht="23.25" customHeight="1">
      <c r="A42" s="310"/>
      <c r="C42" s="318"/>
      <c r="D42" s="318"/>
      <c r="E42" s="318"/>
      <c r="F42" s="318"/>
      <c r="G42" s="318"/>
      <c r="H42" s="318"/>
      <c r="I42" s="318"/>
    </row>
    <row r="43" spans="1:9" ht="17.25" customHeight="1">
      <c r="A43" s="308" t="s">
        <v>429</v>
      </c>
      <c r="C43" s="311" t="s">
        <v>453</v>
      </c>
      <c r="D43" s="311"/>
      <c r="E43" s="312"/>
    </row>
    <row r="44" spans="1:9" ht="19.149999999999999" customHeight="1"/>
    <row r="45" spans="1:9" ht="16.899999999999999" customHeight="1">
      <c r="A45" s="306" t="s">
        <v>521</v>
      </c>
      <c r="C45" s="313"/>
    </row>
    <row r="46" spans="1:9" ht="16.149999999999999" customHeight="1">
      <c r="A46" s="306"/>
      <c r="C46" s="296" t="s">
        <v>430</v>
      </c>
    </row>
    <row r="47" spans="1:9" ht="16.149999999999999" customHeight="1">
      <c r="A47" s="306"/>
      <c r="C47" s="296" t="s">
        <v>454</v>
      </c>
    </row>
    <row r="48" spans="1:9" ht="16.149999999999999" customHeight="1">
      <c r="A48" s="306"/>
    </row>
    <row r="49" spans="1:8" ht="15" customHeight="1">
      <c r="A49" s="306" t="s">
        <v>522</v>
      </c>
      <c r="C49" s="306" t="s">
        <v>523</v>
      </c>
      <c r="D49" s="306"/>
    </row>
    <row r="50" spans="1:8" ht="15" customHeight="1">
      <c r="A50" s="306"/>
      <c r="C50" s="306" t="s">
        <v>524</v>
      </c>
      <c r="D50" s="306"/>
    </row>
    <row r="51" spans="1:8" ht="9" customHeight="1">
      <c r="A51" s="306"/>
      <c r="C51" s="306"/>
      <c r="D51" s="306"/>
    </row>
    <row r="52" spans="1:8" ht="15" customHeight="1">
      <c r="A52" s="306"/>
      <c r="C52" s="306" t="s">
        <v>431</v>
      </c>
      <c r="D52" s="306"/>
    </row>
    <row r="53" spans="1:8" ht="15.6" customHeight="1">
      <c r="C53" s="306" t="s">
        <v>432</v>
      </c>
      <c r="D53" s="306"/>
    </row>
    <row r="54" spans="1:8" ht="15.6" customHeight="1">
      <c r="C54" s="306" t="s">
        <v>433</v>
      </c>
      <c r="D54" s="306"/>
    </row>
    <row r="55" spans="1:8" ht="9.6" customHeight="1">
      <c r="A55" s="306"/>
      <c r="C55" s="314"/>
    </row>
    <row r="56" spans="1:8" ht="15.6" customHeight="1">
      <c r="C56" s="296" t="s">
        <v>434</v>
      </c>
    </row>
    <row r="57" spans="1:8" ht="9.6" customHeight="1">
      <c r="A57" s="306"/>
      <c r="C57" s="314"/>
    </row>
    <row r="58" spans="1:8" ht="15.6" customHeight="1">
      <c r="A58" s="306"/>
      <c r="C58" s="296" t="s">
        <v>525</v>
      </c>
      <c r="D58" s="315"/>
    </row>
    <row r="59" spans="1:8" ht="15.6" customHeight="1">
      <c r="A59" s="306"/>
      <c r="C59" s="296" t="s">
        <v>526</v>
      </c>
      <c r="D59" s="315"/>
    </row>
    <row r="60" spans="1:8" ht="9.6" customHeight="1">
      <c r="A60" s="306"/>
      <c r="D60" s="315"/>
    </row>
    <row r="61" spans="1:8" ht="15" customHeight="1">
      <c r="C61" s="296" t="s">
        <v>435</v>
      </c>
    </row>
    <row r="62" spans="1:8" ht="15.6" customHeight="1">
      <c r="C62" s="296" t="s">
        <v>436</v>
      </c>
      <c r="D62" s="316"/>
      <c r="E62" s="317"/>
      <c r="F62" s="317"/>
      <c r="G62" s="317"/>
      <c r="H62" s="317"/>
    </row>
    <row r="63" spans="1:8" ht="9.6" customHeight="1">
      <c r="A63" s="306"/>
    </row>
    <row r="64" spans="1:8" ht="15" customHeight="1">
      <c r="C64" s="296" t="s">
        <v>527</v>
      </c>
    </row>
    <row r="65" spans="1:8" ht="15" customHeight="1">
      <c r="C65" s="296" t="s">
        <v>528</v>
      </c>
      <c r="D65" s="317"/>
      <c r="E65" s="317"/>
      <c r="F65" s="317"/>
      <c r="G65" s="317"/>
      <c r="H65" s="317"/>
    </row>
    <row r="66" spans="1:8" ht="15" customHeight="1">
      <c r="C66" s="296" t="s">
        <v>529</v>
      </c>
      <c r="D66" s="317"/>
      <c r="E66" s="317"/>
      <c r="F66" s="317"/>
      <c r="G66" s="317"/>
      <c r="H66" s="317"/>
    </row>
    <row r="67" spans="1:8" ht="9" customHeight="1">
      <c r="D67" s="317"/>
      <c r="E67" s="317"/>
      <c r="F67" s="317"/>
      <c r="G67" s="317"/>
      <c r="H67" s="317"/>
    </row>
    <row r="68" spans="1:8" ht="15" customHeight="1">
      <c r="C68" s="296" t="s">
        <v>530</v>
      </c>
      <c r="D68" s="317"/>
      <c r="E68" s="317"/>
      <c r="F68" s="317"/>
      <c r="G68" s="317"/>
      <c r="H68" s="317"/>
    </row>
    <row r="69" spans="1:8" ht="15" customHeight="1">
      <c r="C69" s="296" t="s">
        <v>531</v>
      </c>
      <c r="D69" s="317"/>
      <c r="E69" s="317"/>
      <c r="F69" s="317"/>
      <c r="G69" s="317"/>
      <c r="H69" s="317"/>
    </row>
    <row r="70" spans="1:8" ht="9" customHeight="1">
      <c r="D70" s="317"/>
      <c r="E70" s="317"/>
      <c r="F70" s="317"/>
      <c r="G70" s="317"/>
      <c r="H70" s="317"/>
    </row>
    <row r="71" spans="1:8" ht="15" customHeight="1">
      <c r="C71" s="296" t="s">
        <v>532</v>
      </c>
      <c r="D71" s="317"/>
      <c r="E71" s="317"/>
      <c r="F71" s="317"/>
      <c r="G71" s="317"/>
      <c r="H71" s="317"/>
    </row>
    <row r="72" spans="1:8" ht="9" customHeight="1">
      <c r="D72" s="317"/>
      <c r="E72" s="317"/>
      <c r="F72" s="317"/>
      <c r="G72" s="317"/>
      <c r="H72" s="317"/>
    </row>
    <row r="73" spans="1:8" ht="15" customHeight="1">
      <c r="C73" s="296" t="s">
        <v>437</v>
      </c>
      <c r="D73" s="317"/>
      <c r="E73" s="317"/>
      <c r="F73" s="317"/>
      <c r="G73" s="317"/>
      <c r="H73" s="317"/>
    </row>
    <row r="74" spans="1:8" ht="9.6" customHeight="1">
      <c r="C74" s="317"/>
      <c r="D74" s="317"/>
      <c r="E74" s="317"/>
      <c r="F74" s="317"/>
      <c r="G74" s="317"/>
      <c r="H74" s="317"/>
    </row>
    <row r="75" spans="1:8" ht="16.149999999999999" customHeight="1">
      <c r="A75" s="306"/>
      <c r="C75" s="296" t="s">
        <v>438</v>
      </c>
    </row>
    <row r="76" spans="1:8" ht="9.6" customHeight="1">
      <c r="A76" s="306"/>
    </row>
    <row r="77" spans="1:8" ht="15.6" customHeight="1">
      <c r="C77" s="296" t="s">
        <v>439</v>
      </c>
    </row>
    <row r="78" spans="1:8" ht="9.6" customHeight="1">
      <c r="A78" s="306"/>
      <c r="C78" s="313"/>
    </row>
    <row r="79" spans="1:8" ht="16.149999999999999" customHeight="1">
      <c r="C79" s="306" t="s">
        <v>533</v>
      </c>
      <c r="D79" s="306"/>
    </row>
    <row r="80" spans="1:8" ht="16.149999999999999" customHeight="1">
      <c r="C80" s="296" t="s">
        <v>534</v>
      </c>
      <c r="D80" s="306"/>
    </row>
    <row r="81" spans="3:3" ht="16.149999999999999" customHeight="1"/>
    <row r="82" spans="3:3" ht="16.149999999999999" customHeight="1">
      <c r="C82" s="317"/>
    </row>
    <row r="83" spans="3:3" ht="16.149999999999999" customHeight="1"/>
    <row r="84" spans="3:3" ht="16.149999999999999" customHeight="1">
      <c r="C84" s="306"/>
    </row>
  </sheetData>
  <sheetProtection algorithmName="SHA-512" hashValue="H6nhkmU15GSLS0OMBjP1jdggTAGO/QG6OhybDH2l2OkSP+c94glr4PZvyUMTaB9vJmU98GYrbvgeYUn6TxjlDg==" saltValue="tzPfV/58bR+GtVuAkd58VA==" spinCount="100000" sheet="1" objects="1" scenarios="1"/>
  <mergeCells count="7">
    <mergeCell ref="C40:I42"/>
    <mergeCell ref="A1:J1"/>
    <mergeCell ref="A17:B18"/>
    <mergeCell ref="E17:F17"/>
    <mergeCell ref="G17:H17"/>
    <mergeCell ref="E18:F18"/>
    <mergeCell ref="G18:H18"/>
  </mergeCells>
  <phoneticPr fontId="15"/>
  <hyperlinks>
    <hyperlink ref="C39" r:id="rId1" xr:uid="{790FC6F4-EC5F-4050-B092-1ABE7BC5C9ED}"/>
  </hyperlinks>
  <pageMargins left="0.78740157480314965" right="0.39370078740157483" top="0.59055118110236227" bottom="0.59055118110236227"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592B5-DD83-4899-BA54-DED28FBBFBC2}">
  <dimension ref="A1:G298"/>
  <sheetViews>
    <sheetView view="pageBreakPreview" topLeftCell="A236" zoomScale="60" zoomScaleNormal="115" workbookViewId="0">
      <selection sqref="A1:J33"/>
    </sheetView>
  </sheetViews>
  <sheetFormatPr defaultColWidth="6.36328125" defaultRowHeight="12"/>
  <cols>
    <col min="1" max="1" width="4.453125" style="39" customWidth="1"/>
    <col min="2" max="2" width="28.7265625" style="39" customWidth="1"/>
    <col min="3" max="254" width="8.7265625" style="39" customWidth="1"/>
    <col min="255" max="16384" width="6.36328125" style="39"/>
  </cols>
  <sheetData>
    <row r="1" spans="1:7" ht="21" customHeight="1">
      <c r="A1" s="102" t="s">
        <v>401</v>
      </c>
      <c r="B1" s="35"/>
    </row>
    <row r="2" spans="1:7" ht="17.25" customHeight="1">
      <c r="A2" s="149" t="s">
        <v>4</v>
      </c>
      <c r="B2" s="150" t="s">
        <v>18</v>
      </c>
      <c r="E2" s="40"/>
      <c r="G2" s="40"/>
    </row>
    <row r="3" spans="1:7" ht="13.5">
      <c r="A3" s="41">
        <v>1</v>
      </c>
      <c r="B3" s="153" t="s">
        <v>404</v>
      </c>
    </row>
    <row r="4" spans="1:7" ht="13.5">
      <c r="A4" s="42">
        <v>2</v>
      </c>
      <c r="B4" s="153" t="s">
        <v>405</v>
      </c>
    </row>
    <row r="5" spans="1:7" ht="13.5">
      <c r="A5" s="42">
        <v>3</v>
      </c>
      <c r="B5" s="153" t="s">
        <v>406</v>
      </c>
    </row>
    <row r="6" spans="1:7" ht="13.5">
      <c r="A6" s="42">
        <v>4</v>
      </c>
      <c r="B6" s="153" t="s">
        <v>407</v>
      </c>
    </row>
    <row r="7" spans="1:7" ht="13.5">
      <c r="A7" s="42">
        <v>5</v>
      </c>
      <c r="B7" s="153" t="s">
        <v>408</v>
      </c>
    </row>
    <row r="8" spans="1:7" ht="13.5">
      <c r="A8" s="42">
        <v>6</v>
      </c>
      <c r="B8" s="153" t="s">
        <v>409</v>
      </c>
    </row>
    <row r="9" spans="1:7" ht="13.5">
      <c r="A9" s="42">
        <v>7</v>
      </c>
      <c r="B9" s="153" t="s">
        <v>19</v>
      </c>
    </row>
    <row r="10" spans="1:7" ht="13.5">
      <c r="A10" s="42">
        <v>8</v>
      </c>
      <c r="B10" s="153" t="s">
        <v>20</v>
      </c>
    </row>
    <row r="11" spans="1:7" ht="13.5">
      <c r="A11" s="42">
        <v>9</v>
      </c>
      <c r="B11" s="153" t="s">
        <v>21</v>
      </c>
    </row>
    <row r="12" spans="1:7" ht="13.5">
      <c r="A12" s="42">
        <v>10</v>
      </c>
      <c r="B12" s="153" t="s">
        <v>22</v>
      </c>
    </row>
    <row r="13" spans="1:7" ht="13.5">
      <c r="A13" s="42">
        <v>11</v>
      </c>
      <c r="B13" s="153" t="s">
        <v>23</v>
      </c>
    </row>
    <row r="14" spans="1:7" ht="13.5">
      <c r="A14" s="42">
        <v>12</v>
      </c>
      <c r="B14" s="153" t="s">
        <v>24</v>
      </c>
    </row>
    <row r="15" spans="1:7" ht="13.5">
      <c r="A15" s="42">
        <v>13</v>
      </c>
      <c r="B15" s="153" t="s">
        <v>25</v>
      </c>
    </row>
    <row r="16" spans="1:7" ht="13.5">
      <c r="A16" s="42">
        <v>14</v>
      </c>
      <c r="B16" s="153" t="s">
        <v>26</v>
      </c>
    </row>
    <row r="17" spans="1:2" ht="13.5">
      <c r="A17" s="42">
        <v>15</v>
      </c>
      <c r="B17" s="153" t="s">
        <v>27</v>
      </c>
    </row>
    <row r="18" spans="1:2" ht="13.5">
      <c r="A18" s="42">
        <v>16</v>
      </c>
      <c r="B18" s="153" t="s">
        <v>28</v>
      </c>
    </row>
    <row r="19" spans="1:2" ht="13.5">
      <c r="A19" s="42">
        <v>17</v>
      </c>
      <c r="B19" s="153" t="s">
        <v>29</v>
      </c>
    </row>
    <row r="20" spans="1:2" ht="13.5">
      <c r="A20" s="42">
        <v>18</v>
      </c>
      <c r="B20" s="153" t="s">
        <v>30</v>
      </c>
    </row>
    <row r="21" spans="1:2" ht="13.5">
      <c r="A21" s="42">
        <v>19</v>
      </c>
      <c r="B21" s="154" t="s">
        <v>31</v>
      </c>
    </row>
    <row r="22" spans="1:2" ht="13.5">
      <c r="A22" s="42">
        <v>20</v>
      </c>
      <c r="B22" s="154" t="s">
        <v>32</v>
      </c>
    </row>
    <row r="23" spans="1:2" ht="13.5">
      <c r="A23" s="42">
        <v>21</v>
      </c>
      <c r="B23" s="154" t="s">
        <v>33</v>
      </c>
    </row>
    <row r="24" spans="1:2" ht="13.5">
      <c r="A24" s="42">
        <v>22</v>
      </c>
      <c r="B24" s="154" t="s">
        <v>34</v>
      </c>
    </row>
    <row r="25" spans="1:2" ht="13.5">
      <c r="A25" s="42">
        <v>23</v>
      </c>
      <c r="B25" s="154" t="s">
        <v>35</v>
      </c>
    </row>
    <row r="26" spans="1:2" ht="13.5">
      <c r="A26" s="42">
        <v>24</v>
      </c>
      <c r="B26" s="154" t="s">
        <v>36</v>
      </c>
    </row>
    <row r="27" spans="1:2" ht="13.5">
      <c r="A27" s="42">
        <v>25</v>
      </c>
      <c r="B27" s="153" t="s">
        <v>37</v>
      </c>
    </row>
    <row r="28" spans="1:2" ht="13.5">
      <c r="A28" s="42">
        <v>26</v>
      </c>
      <c r="B28" s="153" t="s">
        <v>38</v>
      </c>
    </row>
    <row r="29" spans="1:2" ht="13.5">
      <c r="A29" s="42">
        <v>27</v>
      </c>
      <c r="B29" s="153" t="s">
        <v>39</v>
      </c>
    </row>
    <row r="30" spans="1:2" ht="13.5">
      <c r="A30" s="42">
        <v>28</v>
      </c>
      <c r="B30" s="153" t="s">
        <v>40</v>
      </c>
    </row>
    <row r="31" spans="1:2" ht="13.5">
      <c r="A31" s="42">
        <v>29</v>
      </c>
      <c r="B31" s="153" t="s">
        <v>41</v>
      </c>
    </row>
    <row r="32" spans="1:2" ht="13.5">
      <c r="A32" s="42">
        <v>30</v>
      </c>
      <c r="B32" s="153" t="s">
        <v>42</v>
      </c>
    </row>
    <row r="33" spans="1:2" ht="13.5">
      <c r="A33" s="42">
        <v>31</v>
      </c>
      <c r="B33" s="153" t="s">
        <v>43</v>
      </c>
    </row>
    <row r="34" spans="1:2" ht="13.5">
      <c r="A34" s="42">
        <v>32</v>
      </c>
      <c r="B34" s="153" t="s">
        <v>44</v>
      </c>
    </row>
    <row r="35" spans="1:2" ht="13.5">
      <c r="A35" s="42">
        <v>33</v>
      </c>
      <c r="B35" s="153" t="s">
        <v>45</v>
      </c>
    </row>
    <row r="36" spans="1:2" ht="13.5">
      <c r="A36" s="42">
        <v>34</v>
      </c>
      <c r="B36" s="153" t="s">
        <v>46</v>
      </c>
    </row>
    <row r="37" spans="1:2" ht="13.5">
      <c r="A37" s="42">
        <v>35</v>
      </c>
      <c r="B37" s="153" t="s">
        <v>47</v>
      </c>
    </row>
    <row r="38" spans="1:2" ht="13.5">
      <c r="A38" s="42">
        <v>36</v>
      </c>
      <c r="B38" s="153" t="s">
        <v>48</v>
      </c>
    </row>
    <row r="39" spans="1:2" ht="13.5">
      <c r="A39" s="42">
        <v>37</v>
      </c>
      <c r="B39" s="153" t="s">
        <v>49</v>
      </c>
    </row>
    <row r="40" spans="1:2" ht="13.5">
      <c r="A40" s="42">
        <v>38</v>
      </c>
      <c r="B40" s="153" t="s">
        <v>50</v>
      </c>
    </row>
    <row r="41" spans="1:2" ht="13.5">
      <c r="A41" s="42">
        <v>39</v>
      </c>
      <c r="B41" s="153" t="s">
        <v>51</v>
      </c>
    </row>
    <row r="42" spans="1:2" ht="13.5">
      <c r="A42" s="42">
        <v>40</v>
      </c>
      <c r="B42" s="153" t="s">
        <v>52</v>
      </c>
    </row>
    <row r="43" spans="1:2" ht="13.5">
      <c r="A43" s="42">
        <v>41</v>
      </c>
      <c r="B43" s="153" t="s">
        <v>53</v>
      </c>
    </row>
    <row r="44" spans="1:2" ht="13.5">
      <c r="A44" s="42">
        <v>42</v>
      </c>
      <c r="B44" s="153" t="s">
        <v>54</v>
      </c>
    </row>
    <row r="45" spans="1:2" ht="13.5">
      <c r="A45" s="42">
        <v>43</v>
      </c>
      <c r="B45" s="153" t="s">
        <v>55</v>
      </c>
    </row>
    <row r="46" spans="1:2" ht="13.5">
      <c r="A46" s="42">
        <v>44</v>
      </c>
      <c r="B46" s="153" t="s">
        <v>56</v>
      </c>
    </row>
    <row r="47" spans="1:2" ht="13.5">
      <c r="A47" s="42">
        <v>45</v>
      </c>
      <c r="B47" s="153" t="s">
        <v>57</v>
      </c>
    </row>
    <row r="48" spans="1:2" ht="13.5">
      <c r="A48" s="42">
        <v>46</v>
      </c>
      <c r="B48" s="153" t="s">
        <v>58</v>
      </c>
    </row>
    <row r="49" spans="1:2" ht="13.5">
      <c r="A49" s="42">
        <v>47</v>
      </c>
      <c r="B49" s="153" t="s">
        <v>59</v>
      </c>
    </row>
    <row r="50" spans="1:2" ht="13.5">
      <c r="A50" s="42">
        <v>48</v>
      </c>
      <c r="B50" s="153" t="s">
        <v>60</v>
      </c>
    </row>
    <row r="51" spans="1:2" ht="13.5">
      <c r="A51" s="42">
        <v>49</v>
      </c>
      <c r="B51" s="153" t="s">
        <v>61</v>
      </c>
    </row>
    <row r="52" spans="1:2" ht="13.5">
      <c r="A52" s="42">
        <v>50</v>
      </c>
      <c r="B52" s="153" t="s">
        <v>62</v>
      </c>
    </row>
    <row r="53" spans="1:2" ht="13.5">
      <c r="A53" s="42">
        <v>51</v>
      </c>
      <c r="B53" s="153" t="s">
        <v>63</v>
      </c>
    </row>
    <row r="54" spans="1:2" ht="13.5">
      <c r="A54" s="42">
        <v>52</v>
      </c>
      <c r="B54" s="153" t="s">
        <v>64</v>
      </c>
    </row>
    <row r="55" spans="1:2" ht="13.5">
      <c r="A55" s="42">
        <v>53</v>
      </c>
      <c r="B55" s="153" t="s">
        <v>65</v>
      </c>
    </row>
    <row r="56" spans="1:2" ht="13.5">
      <c r="A56" s="42">
        <v>54</v>
      </c>
      <c r="B56" s="153" t="s">
        <v>66</v>
      </c>
    </row>
    <row r="57" spans="1:2" ht="13.5">
      <c r="A57" s="42">
        <v>55</v>
      </c>
      <c r="B57" s="153" t="s">
        <v>67</v>
      </c>
    </row>
    <row r="58" spans="1:2" ht="13.5">
      <c r="A58" s="42">
        <v>56</v>
      </c>
      <c r="B58" s="153" t="s">
        <v>68</v>
      </c>
    </row>
    <row r="59" spans="1:2" ht="13.5">
      <c r="A59" s="42">
        <v>57</v>
      </c>
      <c r="B59" s="153" t="s">
        <v>69</v>
      </c>
    </row>
    <row r="60" spans="1:2" ht="13.5">
      <c r="A60" s="42">
        <v>58</v>
      </c>
      <c r="B60" s="153" t="s">
        <v>70</v>
      </c>
    </row>
    <row r="61" spans="1:2" ht="13.5">
      <c r="A61" s="42">
        <v>59</v>
      </c>
      <c r="B61" s="153" t="s">
        <v>71</v>
      </c>
    </row>
    <row r="62" spans="1:2" ht="13.5">
      <c r="A62" s="42">
        <v>60</v>
      </c>
      <c r="B62" s="153" t="s">
        <v>72</v>
      </c>
    </row>
    <row r="63" spans="1:2" ht="13.5">
      <c r="A63" s="42">
        <v>61</v>
      </c>
      <c r="B63" s="153" t="s">
        <v>73</v>
      </c>
    </row>
    <row r="64" spans="1:2" ht="13.5">
      <c r="A64" s="42">
        <v>62</v>
      </c>
      <c r="B64" s="153" t="s">
        <v>74</v>
      </c>
    </row>
    <row r="65" spans="1:2" ht="13.5">
      <c r="A65" s="42">
        <v>63</v>
      </c>
      <c r="B65" s="153" t="s">
        <v>75</v>
      </c>
    </row>
    <row r="66" spans="1:2" ht="13.5">
      <c r="A66" s="42">
        <v>64</v>
      </c>
      <c r="B66" s="153" t="s">
        <v>76</v>
      </c>
    </row>
    <row r="67" spans="1:2" ht="13.5">
      <c r="A67" s="42">
        <v>65</v>
      </c>
      <c r="B67" s="153" t="s">
        <v>77</v>
      </c>
    </row>
    <row r="68" spans="1:2" ht="13.5">
      <c r="A68" s="42">
        <v>66</v>
      </c>
      <c r="B68" s="153" t="s">
        <v>78</v>
      </c>
    </row>
    <row r="69" spans="1:2" ht="13.5">
      <c r="A69" s="42">
        <v>67</v>
      </c>
      <c r="B69" s="153" t="s">
        <v>79</v>
      </c>
    </row>
    <row r="70" spans="1:2" ht="13.5">
      <c r="A70" s="42">
        <v>68</v>
      </c>
      <c r="B70" s="153" t="s">
        <v>80</v>
      </c>
    </row>
    <row r="71" spans="1:2" ht="13.5">
      <c r="A71" s="42">
        <v>69</v>
      </c>
      <c r="B71" s="153" t="s">
        <v>81</v>
      </c>
    </row>
    <row r="72" spans="1:2" ht="13.5">
      <c r="A72" s="42">
        <v>70</v>
      </c>
      <c r="B72" s="153" t="s">
        <v>82</v>
      </c>
    </row>
    <row r="73" spans="1:2" ht="13.5">
      <c r="A73" s="42">
        <v>71</v>
      </c>
      <c r="B73" s="153" t="s">
        <v>83</v>
      </c>
    </row>
    <row r="74" spans="1:2" ht="13.5">
      <c r="A74" s="42">
        <v>72</v>
      </c>
      <c r="B74" s="153" t="s">
        <v>84</v>
      </c>
    </row>
    <row r="75" spans="1:2" ht="13.5">
      <c r="A75" s="42">
        <v>73</v>
      </c>
      <c r="B75" s="153" t="s">
        <v>85</v>
      </c>
    </row>
    <row r="76" spans="1:2" ht="13.5">
      <c r="A76" s="42">
        <v>74</v>
      </c>
      <c r="B76" s="153" t="s">
        <v>86</v>
      </c>
    </row>
    <row r="77" spans="1:2" ht="13.5">
      <c r="A77" s="42">
        <v>75</v>
      </c>
      <c r="B77" s="153" t="s">
        <v>87</v>
      </c>
    </row>
    <row r="78" spans="1:2" ht="13.5">
      <c r="A78" s="42">
        <v>76</v>
      </c>
      <c r="B78" s="153" t="s">
        <v>88</v>
      </c>
    </row>
    <row r="79" spans="1:2" ht="13.5">
      <c r="A79" s="42">
        <v>77</v>
      </c>
      <c r="B79" s="153" t="s">
        <v>89</v>
      </c>
    </row>
    <row r="80" spans="1:2" ht="13.5">
      <c r="A80" s="42">
        <v>78</v>
      </c>
      <c r="B80" s="153" t="s">
        <v>90</v>
      </c>
    </row>
    <row r="81" spans="1:2" ht="13.5">
      <c r="A81" s="42">
        <v>79</v>
      </c>
      <c r="B81" s="153" t="s">
        <v>91</v>
      </c>
    </row>
    <row r="82" spans="1:2" ht="13.5">
      <c r="A82" s="42">
        <v>80</v>
      </c>
      <c r="B82" s="153" t="s">
        <v>92</v>
      </c>
    </row>
    <row r="83" spans="1:2" ht="13.5">
      <c r="A83" s="42">
        <v>81</v>
      </c>
      <c r="B83" s="153" t="s">
        <v>93</v>
      </c>
    </row>
    <row r="84" spans="1:2" ht="13.5">
      <c r="A84" s="42">
        <v>82</v>
      </c>
      <c r="B84" s="153" t="s">
        <v>94</v>
      </c>
    </row>
    <row r="85" spans="1:2" ht="13.5">
      <c r="A85" s="42">
        <v>83</v>
      </c>
      <c r="B85" s="153" t="s">
        <v>95</v>
      </c>
    </row>
    <row r="86" spans="1:2" ht="13.5">
      <c r="A86" s="42">
        <v>84</v>
      </c>
      <c r="B86" s="153" t="s">
        <v>96</v>
      </c>
    </row>
    <row r="87" spans="1:2" ht="13.5">
      <c r="A87" s="42">
        <v>85</v>
      </c>
      <c r="B87" s="153" t="s">
        <v>97</v>
      </c>
    </row>
    <row r="88" spans="1:2" ht="13.5">
      <c r="A88" s="42">
        <v>86</v>
      </c>
      <c r="B88" s="153" t="s">
        <v>98</v>
      </c>
    </row>
    <row r="89" spans="1:2" ht="13.5">
      <c r="A89" s="42">
        <v>87</v>
      </c>
      <c r="B89" s="153" t="s">
        <v>99</v>
      </c>
    </row>
    <row r="90" spans="1:2" ht="13.5">
      <c r="A90" s="42">
        <v>88</v>
      </c>
      <c r="B90" s="153" t="s">
        <v>100</v>
      </c>
    </row>
    <row r="91" spans="1:2" ht="13.5">
      <c r="A91" s="42">
        <v>89</v>
      </c>
      <c r="B91" s="153" t="s">
        <v>101</v>
      </c>
    </row>
    <row r="92" spans="1:2" ht="13.5">
      <c r="A92" s="42">
        <v>90</v>
      </c>
      <c r="B92" s="153" t="s">
        <v>102</v>
      </c>
    </row>
    <row r="93" spans="1:2" ht="13.5">
      <c r="A93" s="42">
        <v>91</v>
      </c>
      <c r="B93" s="153" t="s">
        <v>103</v>
      </c>
    </row>
    <row r="94" spans="1:2" ht="13.5">
      <c r="A94" s="42">
        <v>92</v>
      </c>
      <c r="B94" s="153" t="s">
        <v>104</v>
      </c>
    </row>
    <row r="95" spans="1:2" ht="13.5">
      <c r="A95" s="42">
        <v>93</v>
      </c>
      <c r="B95" s="153" t="s">
        <v>105</v>
      </c>
    </row>
    <row r="96" spans="1:2" ht="13.5">
      <c r="A96" s="42">
        <v>94</v>
      </c>
      <c r="B96" s="153" t="s">
        <v>106</v>
      </c>
    </row>
    <row r="97" spans="1:2" ht="13.5">
      <c r="A97" s="42">
        <v>95</v>
      </c>
      <c r="B97" s="153" t="s">
        <v>107</v>
      </c>
    </row>
    <row r="98" spans="1:2" ht="13.5">
      <c r="A98" s="42">
        <v>96</v>
      </c>
      <c r="B98" s="153" t="s">
        <v>108</v>
      </c>
    </row>
    <row r="99" spans="1:2" ht="13.5">
      <c r="A99" s="42">
        <v>97</v>
      </c>
      <c r="B99" s="153" t="s">
        <v>109</v>
      </c>
    </row>
    <row r="100" spans="1:2" ht="13.5">
      <c r="A100" s="42">
        <v>98</v>
      </c>
      <c r="B100" s="153" t="s">
        <v>110</v>
      </c>
    </row>
    <row r="101" spans="1:2" ht="13.5">
      <c r="A101" s="42">
        <v>99</v>
      </c>
      <c r="B101" s="153" t="s">
        <v>111</v>
      </c>
    </row>
    <row r="102" spans="1:2" ht="13.5">
      <c r="A102" s="42">
        <v>100</v>
      </c>
      <c r="B102" s="153" t="s">
        <v>112</v>
      </c>
    </row>
    <row r="103" spans="1:2" ht="13.5">
      <c r="A103" s="42">
        <v>101</v>
      </c>
      <c r="B103" s="153" t="s">
        <v>113</v>
      </c>
    </row>
    <row r="104" spans="1:2" ht="13.5">
      <c r="A104" s="42">
        <v>102</v>
      </c>
      <c r="B104" s="153" t="s">
        <v>114</v>
      </c>
    </row>
    <row r="105" spans="1:2" ht="13.5">
      <c r="A105" s="42">
        <v>103</v>
      </c>
      <c r="B105" s="153" t="s">
        <v>115</v>
      </c>
    </row>
    <row r="106" spans="1:2" ht="13.5">
      <c r="A106" s="42">
        <v>104</v>
      </c>
      <c r="B106" s="153" t="s">
        <v>116</v>
      </c>
    </row>
    <row r="107" spans="1:2" ht="13.5">
      <c r="A107" s="42">
        <v>105</v>
      </c>
      <c r="B107" s="153" t="s">
        <v>117</v>
      </c>
    </row>
    <row r="108" spans="1:2" ht="13.5">
      <c r="A108" s="42">
        <v>106</v>
      </c>
      <c r="B108" s="153" t="s">
        <v>118</v>
      </c>
    </row>
    <row r="109" spans="1:2" ht="13.5">
      <c r="A109" s="42">
        <v>107</v>
      </c>
      <c r="B109" s="153" t="s">
        <v>119</v>
      </c>
    </row>
    <row r="110" spans="1:2" ht="13.5">
      <c r="A110" s="42">
        <v>108</v>
      </c>
      <c r="B110" s="153" t="s">
        <v>120</v>
      </c>
    </row>
    <row r="111" spans="1:2" ht="13.5">
      <c r="A111" s="42">
        <v>109</v>
      </c>
      <c r="B111" s="153" t="s">
        <v>121</v>
      </c>
    </row>
    <row r="112" spans="1:2" ht="13.5">
      <c r="A112" s="42">
        <v>110</v>
      </c>
      <c r="B112" s="153" t="s">
        <v>122</v>
      </c>
    </row>
    <row r="113" spans="1:2" ht="13.5">
      <c r="A113" s="42">
        <v>111</v>
      </c>
      <c r="B113" s="153" t="s">
        <v>123</v>
      </c>
    </row>
    <row r="114" spans="1:2" ht="13.5">
      <c r="A114" s="42">
        <v>112</v>
      </c>
      <c r="B114" s="153" t="s">
        <v>124</v>
      </c>
    </row>
    <row r="115" spans="1:2" ht="13.5">
      <c r="A115" s="42">
        <v>113</v>
      </c>
      <c r="B115" s="153" t="s">
        <v>125</v>
      </c>
    </row>
    <row r="116" spans="1:2" ht="13.5">
      <c r="A116" s="42">
        <v>114</v>
      </c>
      <c r="B116" s="153" t="s">
        <v>126</v>
      </c>
    </row>
    <row r="117" spans="1:2" ht="13.5">
      <c r="A117" s="42">
        <v>115</v>
      </c>
      <c r="B117" s="153" t="s">
        <v>127</v>
      </c>
    </row>
    <row r="118" spans="1:2" ht="13.5">
      <c r="A118" s="42">
        <v>116</v>
      </c>
      <c r="B118" s="153" t="s">
        <v>128</v>
      </c>
    </row>
    <row r="119" spans="1:2" ht="13.5">
      <c r="A119" s="42">
        <v>117</v>
      </c>
      <c r="B119" s="153" t="s">
        <v>129</v>
      </c>
    </row>
    <row r="120" spans="1:2" ht="13.5">
      <c r="A120" s="42">
        <v>118</v>
      </c>
      <c r="B120" s="153" t="s">
        <v>130</v>
      </c>
    </row>
    <row r="121" spans="1:2" ht="13.5">
      <c r="A121" s="42">
        <v>119</v>
      </c>
      <c r="B121" s="153" t="s">
        <v>131</v>
      </c>
    </row>
    <row r="122" spans="1:2" ht="13.5">
      <c r="A122" s="42">
        <v>120</v>
      </c>
      <c r="B122" s="153" t="s">
        <v>132</v>
      </c>
    </row>
    <row r="123" spans="1:2" ht="13.5">
      <c r="A123" s="42">
        <v>121</v>
      </c>
      <c r="B123" s="153" t="s">
        <v>133</v>
      </c>
    </row>
    <row r="124" spans="1:2" ht="13.5">
      <c r="A124" s="42">
        <v>122</v>
      </c>
      <c r="B124" s="153" t="s">
        <v>134</v>
      </c>
    </row>
    <row r="125" spans="1:2" ht="13.5">
      <c r="A125" s="42">
        <v>123</v>
      </c>
      <c r="B125" s="153" t="s">
        <v>135</v>
      </c>
    </row>
    <row r="126" spans="1:2" ht="13.5">
      <c r="A126" s="42">
        <v>124</v>
      </c>
      <c r="B126" s="153" t="s">
        <v>136</v>
      </c>
    </row>
    <row r="127" spans="1:2" ht="13.5">
      <c r="A127" s="42">
        <v>125</v>
      </c>
      <c r="B127" s="153" t="s">
        <v>137</v>
      </c>
    </row>
    <row r="128" spans="1:2" ht="13.5">
      <c r="A128" s="42">
        <v>126</v>
      </c>
      <c r="B128" s="153" t="s">
        <v>138</v>
      </c>
    </row>
    <row r="129" spans="1:2" ht="13.5">
      <c r="A129" s="42">
        <v>127</v>
      </c>
      <c r="B129" s="153" t="s">
        <v>139</v>
      </c>
    </row>
    <row r="130" spans="1:2" ht="13.5">
      <c r="A130" s="42">
        <v>128</v>
      </c>
      <c r="B130" s="153" t="s">
        <v>140</v>
      </c>
    </row>
    <row r="131" spans="1:2" ht="13.5">
      <c r="A131" s="42">
        <v>129</v>
      </c>
      <c r="B131" s="153" t="s">
        <v>141</v>
      </c>
    </row>
    <row r="132" spans="1:2" ht="13.5">
      <c r="A132" s="42">
        <v>130</v>
      </c>
      <c r="B132" s="153" t="s">
        <v>142</v>
      </c>
    </row>
    <row r="133" spans="1:2" ht="13.5">
      <c r="A133" s="42">
        <v>131</v>
      </c>
      <c r="B133" s="153" t="s">
        <v>143</v>
      </c>
    </row>
    <row r="134" spans="1:2" ht="13.5">
      <c r="A134" s="42">
        <v>132</v>
      </c>
      <c r="B134" s="153" t="s">
        <v>144</v>
      </c>
    </row>
    <row r="135" spans="1:2" ht="13.5">
      <c r="A135" s="42">
        <v>133</v>
      </c>
      <c r="B135" s="153" t="s">
        <v>145</v>
      </c>
    </row>
    <row r="136" spans="1:2" ht="13.5">
      <c r="A136" s="42">
        <v>134</v>
      </c>
      <c r="B136" s="153" t="s">
        <v>146</v>
      </c>
    </row>
    <row r="137" spans="1:2" ht="13.5">
      <c r="A137" s="42">
        <v>135</v>
      </c>
      <c r="B137" s="153" t="s">
        <v>147</v>
      </c>
    </row>
    <row r="138" spans="1:2" ht="13.5">
      <c r="A138" s="42">
        <v>136</v>
      </c>
      <c r="B138" s="153" t="s">
        <v>148</v>
      </c>
    </row>
    <row r="139" spans="1:2" ht="13.5">
      <c r="A139" s="42">
        <v>137</v>
      </c>
      <c r="B139" s="153" t="s">
        <v>149</v>
      </c>
    </row>
    <row r="140" spans="1:2" ht="13.5">
      <c r="A140" s="42">
        <v>138</v>
      </c>
      <c r="B140" s="153" t="s">
        <v>150</v>
      </c>
    </row>
    <row r="141" spans="1:2" ht="13.5">
      <c r="A141" s="42">
        <v>139</v>
      </c>
      <c r="B141" s="153" t="s">
        <v>151</v>
      </c>
    </row>
    <row r="142" spans="1:2" ht="13.5">
      <c r="A142" s="42">
        <v>140</v>
      </c>
      <c r="B142" s="153" t="s">
        <v>152</v>
      </c>
    </row>
    <row r="143" spans="1:2" ht="13.5">
      <c r="A143" s="42">
        <v>141</v>
      </c>
      <c r="B143" s="153" t="s">
        <v>153</v>
      </c>
    </row>
    <row r="144" spans="1:2" ht="13.5">
      <c r="A144" s="42">
        <v>142</v>
      </c>
      <c r="B144" s="153" t="s">
        <v>154</v>
      </c>
    </row>
    <row r="145" spans="1:2" ht="13.5">
      <c r="A145" s="42">
        <v>143</v>
      </c>
      <c r="B145" s="153" t="s">
        <v>155</v>
      </c>
    </row>
    <row r="146" spans="1:2" ht="13.5">
      <c r="A146" s="42">
        <v>144</v>
      </c>
      <c r="B146" s="153" t="s">
        <v>156</v>
      </c>
    </row>
    <row r="147" spans="1:2" ht="13.5">
      <c r="A147" s="42">
        <v>145</v>
      </c>
      <c r="B147" s="153" t="s">
        <v>157</v>
      </c>
    </row>
    <row r="148" spans="1:2" ht="13.5">
      <c r="A148" s="42">
        <v>146</v>
      </c>
      <c r="B148" s="153" t="s">
        <v>158</v>
      </c>
    </row>
    <row r="149" spans="1:2" ht="13.5">
      <c r="A149" s="42">
        <v>147</v>
      </c>
      <c r="B149" s="153" t="s">
        <v>159</v>
      </c>
    </row>
    <row r="150" spans="1:2" ht="13.5">
      <c r="A150" s="42">
        <v>148</v>
      </c>
      <c r="B150" s="153" t="s">
        <v>160</v>
      </c>
    </row>
    <row r="151" spans="1:2" ht="13.5">
      <c r="A151" s="42">
        <v>149</v>
      </c>
      <c r="B151" s="153" t="s">
        <v>161</v>
      </c>
    </row>
    <row r="152" spans="1:2" ht="13.5">
      <c r="A152" s="42">
        <v>150</v>
      </c>
      <c r="B152" s="153" t="s">
        <v>162</v>
      </c>
    </row>
    <row r="153" spans="1:2" ht="13.5">
      <c r="A153" s="42">
        <v>151</v>
      </c>
      <c r="B153" s="153" t="s">
        <v>163</v>
      </c>
    </row>
    <row r="154" spans="1:2" ht="13.5">
      <c r="A154" s="42">
        <v>152</v>
      </c>
      <c r="B154" s="153" t="s">
        <v>164</v>
      </c>
    </row>
    <row r="155" spans="1:2" ht="13.5">
      <c r="A155" s="42">
        <v>153</v>
      </c>
      <c r="B155" s="153" t="s">
        <v>165</v>
      </c>
    </row>
    <row r="156" spans="1:2" ht="13.5">
      <c r="A156" s="42">
        <v>154</v>
      </c>
      <c r="B156" s="153" t="s">
        <v>166</v>
      </c>
    </row>
    <row r="157" spans="1:2" ht="13.5">
      <c r="A157" s="42">
        <v>155</v>
      </c>
      <c r="B157" s="153" t="s">
        <v>167</v>
      </c>
    </row>
    <row r="158" spans="1:2" ht="13.5">
      <c r="A158" s="42">
        <v>156</v>
      </c>
      <c r="B158" s="153" t="s">
        <v>168</v>
      </c>
    </row>
    <row r="159" spans="1:2" ht="13.5">
      <c r="A159" s="42">
        <v>157</v>
      </c>
      <c r="B159" s="153" t="s">
        <v>169</v>
      </c>
    </row>
    <row r="160" spans="1:2" ht="13.5">
      <c r="A160" s="42">
        <v>158</v>
      </c>
      <c r="B160" s="153" t="s">
        <v>170</v>
      </c>
    </row>
    <row r="161" spans="1:2" ht="13.5">
      <c r="A161" s="42">
        <v>159</v>
      </c>
      <c r="B161" s="153" t="s">
        <v>171</v>
      </c>
    </row>
    <row r="162" spans="1:2" ht="13.5">
      <c r="A162" s="42">
        <v>160</v>
      </c>
      <c r="B162" s="153" t="s">
        <v>172</v>
      </c>
    </row>
    <row r="163" spans="1:2" ht="13.5">
      <c r="A163" s="42">
        <v>161</v>
      </c>
      <c r="B163" s="153" t="s">
        <v>173</v>
      </c>
    </row>
    <row r="164" spans="1:2" ht="13.5">
      <c r="A164" s="42">
        <v>162</v>
      </c>
      <c r="B164" s="153" t="s">
        <v>174</v>
      </c>
    </row>
    <row r="165" spans="1:2" ht="13.5">
      <c r="A165" s="42">
        <v>163</v>
      </c>
      <c r="B165" s="153" t="s">
        <v>175</v>
      </c>
    </row>
    <row r="166" spans="1:2" ht="13.5">
      <c r="A166" s="42">
        <v>164</v>
      </c>
      <c r="B166" s="153" t="s">
        <v>176</v>
      </c>
    </row>
    <row r="167" spans="1:2" ht="13.5">
      <c r="A167" s="42">
        <v>165</v>
      </c>
      <c r="B167" s="153" t="s">
        <v>177</v>
      </c>
    </row>
    <row r="168" spans="1:2" ht="13.5">
      <c r="A168" s="42">
        <v>166</v>
      </c>
      <c r="B168" s="153" t="s">
        <v>178</v>
      </c>
    </row>
    <row r="169" spans="1:2" ht="13.5">
      <c r="A169" s="42">
        <v>167</v>
      </c>
      <c r="B169" s="153" t="s">
        <v>179</v>
      </c>
    </row>
    <row r="170" spans="1:2" ht="13.5">
      <c r="A170" s="42">
        <v>168</v>
      </c>
      <c r="B170" s="153" t="s">
        <v>180</v>
      </c>
    </row>
    <row r="171" spans="1:2" ht="13.5">
      <c r="A171" s="42">
        <v>169</v>
      </c>
      <c r="B171" s="153" t="s">
        <v>181</v>
      </c>
    </row>
    <row r="172" spans="1:2" ht="13.5">
      <c r="A172" s="42">
        <v>170</v>
      </c>
      <c r="B172" s="153" t="s">
        <v>182</v>
      </c>
    </row>
    <row r="173" spans="1:2" ht="13.5">
      <c r="A173" s="42">
        <v>171</v>
      </c>
      <c r="B173" s="153" t="s">
        <v>183</v>
      </c>
    </row>
    <row r="174" spans="1:2" ht="13.5">
      <c r="A174" s="42">
        <v>172</v>
      </c>
      <c r="B174" s="153" t="s">
        <v>184</v>
      </c>
    </row>
    <row r="175" spans="1:2" ht="13.5">
      <c r="A175" s="42">
        <v>173</v>
      </c>
      <c r="B175" s="153" t="s">
        <v>185</v>
      </c>
    </row>
    <row r="176" spans="1:2" ht="13.5">
      <c r="A176" s="42">
        <v>174</v>
      </c>
      <c r="B176" s="153" t="s">
        <v>186</v>
      </c>
    </row>
    <row r="177" spans="1:2" ht="13.5">
      <c r="A177" s="42">
        <v>175</v>
      </c>
      <c r="B177" s="153" t="s">
        <v>187</v>
      </c>
    </row>
    <row r="178" spans="1:2" ht="13.5">
      <c r="A178" s="42">
        <v>176</v>
      </c>
      <c r="B178" s="153" t="s">
        <v>188</v>
      </c>
    </row>
    <row r="179" spans="1:2" ht="13.5">
      <c r="A179" s="42">
        <v>177</v>
      </c>
      <c r="B179" s="153" t="s">
        <v>189</v>
      </c>
    </row>
    <row r="180" spans="1:2" ht="13.5">
      <c r="A180" s="42">
        <v>178</v>
      </c>
      <c r="B180" s="153" t="s">
        <v>190</v>
      </c>
    </row>
    <row r="181" spans="1:2" ht="13.5">
      <c r="A181" s="42">
        <v>179</v>
      </c>
      <c r="B181" s="153" t="s">
        <v>191</v>
      </c>
    </row>
    <row r="182" spans="1:2" ht="13.5">
      <c r="A182" s="42">
        <v>180</v>
      </c>
      <c r="B182" s="153" t="s">
        <v>192</v>
      </c>
    </row>
    <row r="183" spans="1:2" ht="13.5">
      <c r="A183" s="42">
        <v>181</v>
      </c>
      <c r="B183" s="153" t="s">
        <v>193</v>
      </c>
    </row>
    <row r="184" spans="1:2" ht="13.5">
      <c r="A184" s="42">
        <v>182</v>
      </c>
      <c r="B184" s="153" t="s">
        <v>194</v>
      </c>
    </row>
    <row r="185" spans="1:2" ht="13.5">
      <c r="A185" s="42">
        <v>183</v>
      </c>
      <c r="B185" s="153" t="s">
        <v>195</v>
      </c>
    </row>
    <row r="186" spans="1:2" ht="13.5">
      <c r="A186" s="42">
        <v>184</v>
      </c>
      <c r="B186" s="153" t="s">
        <v>196</v>
      </c>
    </row>
    <row r="187" spans="1:2" ht="13.5">
      <c r="A187" s="42">
        <v>185</v>
      </c>
      <c r="B187" s="153" t="s">
        <v>197</v>
      </c>
    </row>
    <row r="188" spans="1:2" ht="13.5">
      <c r="A188" s="42">
        <v>186</v>
      </c>
      <c r="B188" s="153" t="s">
        <v>198</v>
      </c>
    </row>
    <row r="189" spans="1:2" ht="13.5">
      <c r="A189" s="42">
        <v>187</v>
      </c>
      <c r="B189" s="153" t="s">
        <v>199</v>
      </c>
    </row>
    <row r="190" spans="1:2" ht="13.5">
      <c r="A190" s="42">
        <v>188</v>
      </c>
      <c r="B190" s="153" t="s">
        <v>200</v>
      </c>
    </row>
    <row r="191" spans="1:2" ht="13.5">
      <c r="A191" s="42">
        <v>189</v>
      </c>
      <c r="B191" s="153" t="s">
        <v>201</v>
      </c>
    </row>
    <row r="192" spans="1:2" ht="13.5">
      <c r="A192" s="42">
        <v>190</v>
      </c>
      <c r="B192" s="153" t="s">
        <v>202</v>
      </c>
    </row>
    <row r="193" spans="1:2" ht="13.5">
      <c r="A193" s="42">
        <v>191</v>
      </c>
      <c r="B193" s="153" t="s">
        <v>203</v>
      </c>
    </row>
    <row r="194" spans="1:2" ht="13.5">
      <c r="A194" s="42">
        <v>192</v>
      </c>
      <c r="B194" s="153" t="s">
        <v>204</v>
      </c>
    </row>
    <row r="195" spans="1:2" ht="13.5">
      <c r="A195" s="42">
        <v>193</v>
      </c>
      <c r="B195" s="153" t="s">
        <v>205</v>
      </c>
    </row>
    <row r="196" spans="1:2" ht="13.5">
      <c r="A196" s="42">
        <v>194</v>
      </c>
      <c r="B196" s="153" t="s">
        <v>206</v>
      </c>
    </row>
    <row r="197" spans="1:2" ht="13.5">
      <c r="A197" s="42">
        <v>195</v>
      </c>
      <c r="B197" s="153" t="s">
        <v>207</v>
      </c>
    </row>
    <row r="198" spans="1:2" ht="13.5">
      <c r="A198" s="42">
        <v>196</v>
      </c>
      <c r="B198" s="153" t="s">
        <v>208</v>
      </c>
    </row>
    <row r="199" spans="1:2" ht="13.5">
      <c r="A199" s="42">
        <v>197</v>
      </c>
      <c r="B199" s="153" t="s">
        <v>209</v>
      </c>
    </row>
    <row r="200" spans="1:2" ht="13.5">
      <c r="A200" s="42">
        <v>198</v>
      </c>
      <c r="B200" s="153" t="s">
        <v>210</v>
      </c>
    </row>
    <row r="201" spans="1:2" ht="13.5">
      <c r="A201" s="42">
        <v>199</v>
      </c>
      <c r="B201" s="153" t="s">
        <v>211</v>
      </c>
    </row>
    <row r="202" spans="1:2" ht="13.5">
      <c r="A202" s="42">
        <v>200</v>
      </c>
      <c r="B202" s="153" t="s">
        <v>212</v>
      </c>
    </row>
    <row r="203" spans="1:2" ht="13.5">
      <c r="A203" s="42">
        <v>201</v>
      </c>
      <c r="B203" s="153" t="s">
        <v>213</v>
      </c>
    </row>
    <row r="204" spans="1:2" ht="13.5">
      <c r="A204" s="42">
        <v>202</v>
      </c>
      <c r="B204" s="153" t="s">
        <v>214</v>
      </c>
    </row>
    <row r="205" spans="1:2" ht="13.5">
      <c r="A205" s="42">
        <v>203</v>
      </c>
      <c r="B205" s="153" t="s">
        <v>215</v>
      </c>
    </row>
    <row r="206" spans="1:2" ht="13.5">
      <c r="A206" s="42">
        <v>204</v>
      </c>
      <c r="B206" s="153" t="s">
        <v>216</v>
      </c>
    </row>
    <row r="207" spans="1:2" ht="13.5">
      <c r="A207" s="42">
        <v>205</v>
      </c>
      <c r="B207" s="153" t="s">
        <v>217</v>
      </c>
    </row>
    <row r="208" spans="1:2" ht="13.5">
      <c r="A208" s="42">
        <v>206</v>
      </c>
      <c r="B208" s="153" t="s">
        <v>218</v>
      </c>
    </row>
    <row r="209" spans="1:2" ht="13.5">
      <c r="A209" s="42">
        <v>207</v>
      </c>
      <c r="B209" s="153" t="s">
        <v>219</v>
      </c>
    </row>
    <row r="210" spans="1:2" ht="13.5">
      <c r="A210" s="42">
        <v>208</v>
      </c>
      <c r="B210" s="153" t="s">
        <v>220</v>
      </c>
    </row>
    <row r="211" spans="1:2" ht="13.5">
      <c r="A211" s="42">
        <v>209</v>
      </c>
      <c r="B211" s="153" t="s">
        <v>221</v>
      </c>
    </row>
    <row r="212" spans="1:2" ht="13.5">
      <c r="A212" s="42">
        <v>210</v>
      </c>
      <c r="B212" s="153" t="s">
        <v>222</v>
      </c>
    </row>
    <row r="213" spans="1:2" ht="13.5">
      <c r="A213" s="42">
        <v>211</v>
      </c>
      <c r="B213" s="153" t="s">
        <v>223</v>
      </c>
    </row>
    <row r="214" spans="1:2" ht="13.5">
      <c r="A214" s="42">
        <v>212</v>
      </c>
      <c r="B214" s="153" t="s">
        <v>224</v>
      </c>
    </row>
    <row r="215" spans="1:2" ht="13.5">
      <c r="A215" s="42">
        <v>213</v>
      </c>
      <c r="B215" s="153" t="s">
        <v>225</v>
      </c>
    </row>
    <row r="216" spans="1:2" ht="13.5">
      <c r="A216" s="42">
        <v>214</v>
      </c>
      <c r="B216" s="153" t="s">
        <v>226</v>
      </c>
    </row>
    <row r="217" spans="1:2" ht="13.5">
      <c r="A217" s="42">
        <v>215</v>
      </c>
      <c r="B217" s="153" t="s">
        <v>227</v>
      </c>
    </row>
    <row r="218" spans="1:2" ht="13.5">
      <c r="A218" s="42">
        <v>216</v>
      </c>
      <c r="B218" s="153" t="s">
        <v>228</v>
      </c>
    </row>
    <row r="219" spans="1:2" ht="13.5">
      <c r="A219" s="42">
        <v>217</v>
      </c>
      <c r="B219" s="153" t="s">
        <v>229</v>
      </c>
    </row>
    <row r="220" spans="1:2" ht="13.5">
      <c r="A220" s="42">
        <v>218</v>
      </c>
      <c r="B220" s="153" t="s">
        <v>230</v>
      </c>
    </row>
    <row r="221" spans="1:2" ht="13.5">
      <c r="A221" s="42">
        <v>219</v>
      </c>
      <c r="B221" s="153" t="s">
        <v>231</v>
      </c>
    </row>
    <row r="222" spans="1:2" ht="13.5">
      <c r="A222" s="42">
        <v>220</v>
      </c>
      <c r="B222" s="153" t="s">
        <v>232</v>
      </c>
    </row>
    <row r="223" spans="1:2" ht="13.5">
      <c r="A223" s="42">
        <v>221</v>
      </c>
      <c r="B223" s="153" t="s">
        <v>233</v>
      </c>
    </row>
    <row r="224" spans="1:2" ht="13.5">
      <c r="A224" s="42">
        <v>222</v>
      </c>
      <c r="B224" s="153" t="s">
        <v>234</v>
      </c>
    </row>
    <row r="225" spans="1:2" ht="13.5">
      <c r="A225" s="42">
        <v>223</v>
      </c>
      <c r="B225" s="153" t="s">
        <v>235</v>
      </c>
    </row>
    <row r="226" spans="1:2" ht="13.5">
      <c r="A226" s="42">
        <v>224</v>
      </c>
      <c r="B226" s="153" t="s">
        <v>236</v>
      </c>
    </row>
    <row r="227" spans="1:2" ht="13.5">
      <c r="A227" s="42">
        <v>225</v>
      </c>
      <c r="B227" s="153" t="s">
        <v>237</v>
      </c>
    </row>
    <row r="228" spans="1:2" ht="13.5">
      <c r="A228" s="42">
        <v>226</v>
      </c>
      <c r="B228" s="153" t="s">
        <v>238</v>
      </c>
    </row>
    <row r="229" spans="1:2" ht="13.5">
      <c r="A229" s="42">
        <v>227</v>
      </c>
      <c r="B229" s="153" t="s">
        <v>239</v>
      </c>
    </row>
    <row r="230" spans="1:2" ht="13.5">
      <c r="A230" s="42">
        <v>228</v>
      </c>
      <c r="B230" s="153" t="s">
        <v>240</v>
      </c>
    </row>
    <row r="231" spans="1:2" ht="13.5">
      <c r="A231" s="42">
        <v>229</v>
      </c>
      <c r="B231" s="153" t="s">
        <v>241</v>
      </c>
    </row>
    <row r="232" spans="1:2" ht="13.5">
      <c r="A232" s="42">
        <v>230</v>
      </c>
      <c r="B232" s="153" t="s">
        <v>242</v>
      </c>
    </row>
    <row r="233" spans="1:2" ht="13.5">
      <c r="A233" s="42">
        <v>231</v>
      </c>
      <c r="B233" s="153" t="s">
        <v>243</v>
      </c>
    </row>
    <row r="234" spans="1:2" ht="13.5">
      <c r="A234" s="42">
        <v>232</v>
      </c>
      <c r="B234" s="153" t="s">
        <v>244</v>
      </c>
    </row>
    <row r="235" spans="1:2" ht="13.5">
      <c r="A235" s="42">
        <v>233</v>
      </c>
      <c r="B235" s="153" t="s">
        <v>245</v>
      </c>
    </row>
    <row r="236" spans="1:2" ht="13.5">
      <c r="A236" s="42">
        <v>234</v>
      </c>
      <c r="B236" s="153" t="s">
        <v>246</v>
      </c>
    </row>
    <row r="237" spans="1:2" ht="13.5">
      <c r="A237" s="42">
        <v>235</v>
      </c>
      <c r="B237" s="153" t="s">
        <v>247</v>
      </c>
    </row>
    <row r="238" spans="1:2" ht="13.5">
      <c r="A238" s="42">
        <v>236</v>
      </c>
      <c r="B238" s="153" t="s">
        <v>248</v>
      </c>
    </row>
    <row r="239" spans="1:2" ht="13.5">
      <c r="A239" s="42">
        <v>237</v>
      </c>
      <c r="B239" s="153" t="s">
        <v>249</v>
      </c>
    </row>
    <row r="240" spans="1:2" ht="13.5">
      <c r="A240" s="42">
        <v>238</v>
      </c>
      <c r="B240" s="153" t="s">
        <v>250</v>
      </c>
    </row>
    <row r="241" spans="1:2" ht="13.5">
      <c r="A241" s="42">
        <v>239</v>
      </c>
      <c r="B241" s="153" t="s">
        <v>251</v>
      </c>
    </row>
    <row r="242" spans="1:2" ht="13.5">
      <c r="A242" s="42">
        <v>240</v>
      </c>
      <c r="B242" s="153" t="s">
        <v>252</v>
      </c>
    </row>
    <row r="243" spans="1:2" ht="13.5">
      <c r="A243" s="42">
        <v>241</v>
      </c>
      <c r="B243" s="153" t="s">
        <v>253</v>
      </c>
    </row>
    <row r="244" spans="1:2" ht="13.5">
      <c r="A244" s="42">
        <v>242</v>
      </c>
      <c r="B244" s="153" t="s">
        <v>254</v>
      </c>
    </row>
    <row r="245" spans="1:2" ht="13.5">
      <c r="A245" s="42">
        <v>243</v>
      </c>
      <c r="B245" s="153" t="s">
        <v>255</v>
      </c>
    </row>
    <row r="246" spans="1:2" ht="13.5">
      <c r="A246" s="42">
        <v>244</v>
      </c>
      <c r="B246" s="153" t="s">
        <v>256</v>
      </c>
    </row>
    <row r="247" spans="1:2" ht="13.5">
      <c r="A247" s="42">
        <v>245</v>
      </c>
      <c r="B247" s="153" t="s">
        <v>257</v>
      </c>
    </row>
    <row r="248" spans="1:2" ht="13.5">
      <c r="A248" s="42">
        <v>246</v>
      </c>
      <c r="B248" s="153" t="s">
        <v>258</v>
      </c>
    </row>
    <row r="249" spans="1:2" ht="13.5">
      <c r="A249" s="42">
        <v>247</v>
      </c>
      <c r="B249" s="153" t="s">
        <v>259</v>
      </c>
    </row>
    <row r="250" spans="1:2" ht="13.5">
      <c r="A250" s="42">
        <v>248</v>
      </c>
      <c r="B250" s="153" t="s">
        <v>260</v>
      </c>
    </row>
    <row r="251" spans="1:2" ht="13.5">
      <c r="A251" s="42">
        <v>249</v>
      </c>
      <c r="B251" s="153" t="s">
        <v>261</v>
      </c>
    </row>
    <row r="252" spans="1:2" ht="13.5">
      <c r="A252" s="42">
        <v>250</v>
      </c>
      <c r="B252" s="153" t="s">
        <v>262</v>
      </c>
    </row>
    <row r="253" spans="1:2" ht="13.5">
      <c r="A253" s="42">
        <v>251</v>
      </c>
      <c r="B253" s="153" t="s">
        <v>263</v>
      </c>
    </row>
    <row r="254" spans="1:2" ht="13.5">
      <c r="A254" s="42">
        <v>252</v>
      </c>
      <c r="B254" s="153" t="s">
        <v>264</v>
      </c>
    </row>
    <row r="255" spans="1:2" ht="13.5">
      <c r="A255" s="42">
        <v>253</v>
      </c>
      <c r="B255" s="153" t="s">
        <v>265</v>
      </c>
    </row>
    <row r="256" spans="1:2" ht="13.5">
      <c r="A256" s="42">
        <v>254</v>
      </c>
      <c r="B256" s="153" t="s">
        <v>266</v>
      </c>
    </row>
    <row r="257" spans="1:2" ht="13.5">
      <c r="A257" s="42">
        <v>255</v>
      </c>
      <c r="B257" s="153" t="s">
        <v>267</v>
      </c>
    </row>
    <row r="258" spans="1:2" ht="13.5">
      <c r="A258" s="42">
        <v>256</v>
      </c>
      <c r="B258" s="153" t="s">
        <v>268</v>
      </c>
    </row>
    <row r="259" spans="1:2" ht="13.5">
      <c r="A259" s="42">
        <v>257</v>
      </c>
      <c r="B259" s="153" t="s">
        <v>269</v>
      </c>
    </row>
    <row r="260" spans="1:2" ht="13.5">
      <c r="A260" s="42">
        <v>258</v>
      </c>
      <c r="B260" s="153" t="s">
        <v>270</v>
      </c>
    </row>
    <row r="261" spans="1:2" ht="13.5">
      <c r="A261" s="42">
        <v>259</v>
      </c>
      <c r="B261" s="153" t="s">
        <v>271</v>
      </c>
    </row>
    <row r="262" spans="1:2" ht="13.5">
      <c r="A262" s="42">
        <v>260</v>
      </c>
      <c r="B262" s="153" t="s">
        <v>272</v>
      </c>
    </row>
    <row r="263" spans="1:2" ht="13.5">
      <c r="A263" s="42">
        <v>261</v>
      </c>
      <c r="B263" s="153" t="s">
        <v>410</v>
      </c>
    </row>
    <row r="264" spans="1:2" ht="13.5">
      <c r="A264" s="42">
        <v>262</v>
      </c>
      <c r="B264" s="153" t="s">
        <v>411</v>
      </c>
    </row>
    <row r="265" spans="1:2" ht="13.5">
      <c r="A265" s="42">
        <v>263</v>
      </c>
      <c r="B265" s="153" t="s">
        <v>412</v>
      </c>
    </row>
    <row r="266" spans="1:2" ht="13.5">
      <c r="A266" s="42">
        <v>264</v>
      </c>
      <c r="B266" s="153" t="s">
        <v>413</v>
      </c>
    </row>
    <row r="267" spans="1:2" ht="13.5">
      <c r="A267" s="42">
        <v>265</v>
      </c>
      <c r="B267" s="153" t="s">
        <v>414</v>
      </c>
    </row>
    <row r="268" spans="1:2" ht="13.5">
      <c r="A268" s="42">
        <v>266</v>
      </c>
      <c r="B268" s="153" t="s">
        <v>415</v>
      </c>
    </row>
    <row r="269" spans="1:2" ht="13.5">
      <c r="A269" s="42">
        <v>267</v>
      </c>
      <c r="B269" s="153" t="s">
        <v>273</v>
      </c>
    </row>
    <row r="270" spans="1:2" ht="13.5">
      <c r="A270" s="42">
        <v>268</v>
      </c>
      <c r="B270" s="153" t="s">
        <v>274</v>
      </c>
    </row>
    <row r="271" spans="1:2" ht="13.5">
      <c r="A271" s="42">
        <v>269</v>
      </c>
      <c r="B271" s="153" t="s">
        <v>275</v>
      </c>
    </row>
    <row r="272" spans="1:2" ht="13.5">
      <c r="A272" s="42">
        <v>270</v>
      </c>
      <c r="B272" s="153" t="s">
        <v>276</v>
      </c>
    </row>
    <row r="273" spans="1:2" ht="13.5">
      <c r="A273" s="42">
        <v>271</v>
      </c>
      <c r="B273" s="153" t="s">
        <v>277</v>
      </c>
    </row>
    <row r="274" spans="1:2" ht="13.5">
      <c r="A274" s="42">
        <v>272</v>
      </c>
      <c r="B274" s="153" t="s">
        <v>278</v>
      </c>
    </row>
    <row r="275" spans="1:2" ht="13.5">
      <c r="A275" s="42">
        <v>273</v>
      </c>
      <c r="B275" s="153" t="s">
        <v>279</v>
      </c>
    </row>
    <row r="276" spans="1:2" ht="13.5">
      <c r="A276" s="42">
        <v>274</v>
      </c>
      <c r="B276" s="153" t="s">
        <v>280</v>
      </c>
    </row>
    <row r="277" spans="1:2" ht="13.5">
      <c r="A277" s="42">
        <v>275</v>
      </c>
      <c r="B277" s="153" t="s">
        <v>281</v>
      </c>
    </row>
    <row r="278" spans="1:2" ht="13.5">
      <c r="A278" s="42">
        <v>276</v>
      </c>
      <c r="B278" s="153" t="s">
        <v>282</v>
      </c>
    </row>
    <row r="279" spans="1:2" ht="13.5">
      <c r="A279" s="42">
        <v>277</v>
      </c>
      <c r="B279" s="153" t="s">
        <v>283</v>
      </c>
    </row>
    <row r="280" spans="1:2" ht="13.5">
      <c r="A280" s="42">
        <v>278</v>
      </c>
      <c r="B280" s="153" t="s">
        <v>284</v>
      </c>
    </row>
    <row r="281" spans="1:2" ht="13.5">
      <c r="A281" s="42"/>
      <c r="B281" s="153"/>
    </row>
    <row r="282" spans="1:2" ht="13.5">
      <c r="A282" s="42"/>
      <c r="B282" s="153"/>
    </row>
    <row r="283" spans="1:2" ht="13.5">
      <c r="A283" s="42"/>
      <c r="B283" s="153"/>
    </row>
    <row r="284" spans="1:2" ht="13.5">
      <c r="A284" s="42"/>
      <c r="B284" s="153"/>
    </row>
    <row r="285" spans="1:2" ht="13.5">
      <c r="A285" s="42">
        <v>300</v>
      </c>
      <c r="B285" s="263" t="s">
        <v>451</v>
      </c>
    </row>
    <row r="286" spans="1:2" ht="13.5">
      <c r="A286" s="42">
        <v>301</v>
      </c>
      <c r="B286" s="263" t="s">
        <v>446</v>
      </c>
    </row>
    <row r="287" spans="1:2" ht="13.5">
      <c r="A287" s="42">
        <v>302</v>
      </c>
      <c r="B287" s="263" t="s">
        <v>447</v>
      </c>
    </row>
    <row r="288" spans="1:2" ht="13.5">
      <c r="A288" s="42">
        <v>303</v>
      </c>
      <c r="B288" s="263" t="s">
        <v>448</v>
      </c>
    </row>
    <row r="289" spans="1:2" ht="13.5">
      <c r="A289" s="42">
        <v>304</v>
      </c>
      <c r="B289" s="263" t="s">
        <v>449</v>
      </c>
    </row>
    <row r="290" spans="1:2" ht="13.5">
      <c r="A290" s="42">
        <v>305</v>
      </c>
      <c r="B290" s="263" t="s">
        <v>450</v>
      </c>
    </row>
    <row r="291" spans="1:2" ht="13.5">
      <c r="A291" s="42"/>
      <c r="B291" s="153"/>
    </row>
    <row r="293" spans="1:2">
      <c r="B293" s="39" t="s">
        <v>458</v>
      </c>
    </row>
    <row r="294" spans="1:2">
      <c r="B294" s="39" t="s">
        <v>459</v>
      </c>
    </row>
    <row r="295" spans="1:2">
      <c r="B295" s="39" t="s">
        <v>460</v>
      </c>
    </row>
    <row r="296" spans="1:2">
      <c r="B296" s="39" t="s">
        <v>461</v>
      </c>
    </row>
    <row r="297" spans="1:2">
      <c r="B297" s="39" t="s">
        <v>462</v>
      </c>
    </row>
    <row r="298" spans="1:2">
      <c r="B298" s="39" t="s">
        <v>460</v>
      </c>
    </row>
  </sheetData>
  <phoneticPr fontId="15"/>
  <printOptions horizontalCentered="1" verticalCentered="1"/>
  <pageMargins left="0.98425196850393704" right="0.59055118110236227" top="0.59055118110236227" bottom="0.39370078740157483" header="0.51181102362204722" footer="0.51181102362204722"/>
  <pageSetup paperSize="9" orientation="portrait" horizontalDpi="4294967293" r:id="rId1"/>
  <headerFooter alignWithMargins="0">
    <oddHeader>&amp;C&amp;"HG丸ｺﾞｼｯｸM-PRO,太字"&amp;16種目コード表</oddHeader>
  </headerFooter>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EEEA9-29AE-48A7-B248-4DA6FB077B45}">
  <dimension ref="A1:H132"/>
  <sheetViews>
    <sheetView view="pageBreakPreview" zoomScale="60" zoomScaleNormal="115" workbookViewId="0">
      <selection activeCell="G52" sqref="G52"/>
    </sheetView>
  </sheetViews>
  <sheetFormatPr defaultColWidth="9.26953125" defaultRowHeight="13.5"/>
  <cols>
    <col min="1" max="1" width="3.7265625" style="160" customWidth="1"/>
    <col min="2" max="2" width="15.54296875" style="29" customWidth="1"/>
    <col min="3" max="3" width="3.7265625" style="7" customWidth="1"/>
    <col min="4" max="4" width="3.7265625" style="160" customWidth="1"/>
    <col min="5" max="5" width="15.54296875" style="29" customWidth="1"/>
    <col min="6" max="6" width="3.7265625" style="7" customWidth="1"/>
    <col min="7" max="7" width="3.7265625" style="53" customWidth="1"/>
    <col min="8" max="8" width="15.54296875" style="7" customWidth="1"/>
    <col min="9" max="16384" width="9.26953125" style="7"/>
  </cols>
  <sheetData>
    <row r="1" spans="1:8" ht="27" customHeight="1">
      <c r="A1" s="326" t="s">
        <v>424</v>
      </c>
      <c r="B1" s="326"/>
      <c r="C1" s="326"/>
      <c r="D1" s="326"/>
      <c r="E1" s="326"/>
      <c r="F1" s="326"/>
      <c r="G1" s="326"/>
      <c r="H1" s="326"/>
    </row>
    <row r="2" spans="1:8" s="49" customFormat="1" ht="18" customHeight="1" thickBot="1">
      <c r="A2" s="155" t="s">
        <v>289</v>
      </c>
      <c r="B2" s="156" t="s">
        <v>18</v>
      </c>
      <c r="D2" s="155" t="s">
        <v>289</v>
      </c>
      <c r="E2" s="156" t="s">
        <v>18</v>
      </c>
      <c r="G2" s="155" t="s">
        <v>289</v>
      </c>
      <c r="H2" s="156" t="s">
        <v>18</v>
      </c>
    </row>
    <row r="3" spans="1:8" ht="14.45" customHeight="1" thickTop="1">
      <c r="A3" s="157">
        <v>1</v>
      </c>
      <c r="B3" s="161" t="s">
        <v>404</v>
      </c>
      <c r="D3" s="157">
        <v>51</v>
      </c>
      <c r="E3" s="158" t="s">
        <v>63</v>
      </c>
      <c r="G3" s="157">
        <v>101</v>
      </c>
      <c r="H3" s="158" t="s">
        <v>113</v>
      </c>
    </row>
    <row r="4" spans="1:8" ht="14.45" customHeight="1">
      <c r="A4" s="159">
        <v>2</v>
      </c>
      <c r="B4" s="162" t="s">
        <v>416</v>
      </c>
      <c r="D4" s="159">
        <v>52</v>
      </c>
      <c r="E4" s="57" t="s">
        <v>64</v>
      </c>
      <c r="G4" s="159">
        <v>102</v>
      </c>
      <c r="H4" s="57" t="s">
        <v>114</v>
      </c>
    </row>
    <row r="5" spans="1:8" ht="14.45" customHeight="1">
      <c r="A5" s="159">
        <v>3</v>
      </c>
      <c r="B5" s="162" t="s">
        <v>417</v>
      </c>
      <c r="D5" s="159">
        <v>53</v>
      </c>
      <c r="E5" s="57" t="s">
        <v>65</v>
      </c>
      <c r="G5" s="159">
        <v>103</v>
      </c>
      <c r="H5" s="57" t="s">
        <v>115</v>
      </c>
    </row>
    <row r="6" spans="1:8" ht="14.45" customHeight="1">
      <c r="A6" s="159">
        <v>4</v>
      </c>
      <c r="B6" s="163" t="s">
        <v>418</v>
      </c>
      <c r="D6" s="159">
        <v>54</v>
      </c>
      <c r="E6" s="57" t="s">
        <v>66</v>
      </c>
      <c r="G6" s="159">
        <v>104</v>
      </c>
      <c r="H6" s="57" t="s">
        <v>116</v>
      </c>
    </row>
    <row r="7" spans="1:8" ht="14.45" customHeight="1">
      <c r="A7" s="159">
        <v>5</v>
      </c>
      <c r="B7" s="163" t="s">
        <v>419</v>
      </c>
      <c r="D7" s="159">
        <v>55</v>
      </c>
      <c r="E7" s="57" t="s">
        <v>67</v>
      </c>
      <c r="G7" s="159">
        <v>105</v>
      </c>
      <c r="H7" s="57" t="s">
        <v>117</v>
      </c>
    </row>
    <row r="8" spans="1:8" ht="14.45" customHeight="1">
      <c r="A8" s="159">
        <v>6</v>
      </c>
      <c r="B8" s="163" t="s">
        <v>420</v>
      </c>
      <c r="D8" s="159">
        <v>56</v>
      </c>
      <c r="E8" s="57" t="s">
        <v>68</v>
      </c>
      <c r="G8" s="159">
        <v>106</v>
      </c>
      <c r="H8" s="57" t="s">
        <v>118</v>
      </c>
    </row>
    <row r="9" spans="1:8" ht="14.45" customHeight="1">
      <c r="A9" s="159">
        <v>7</v>
      </c>
      <c r="B9" s="57" t="s">
        <v>19</v>
      </c>
      <c r="D9" s="159">
        <v>57</v>
      </c>
      <c r="E9" s="57" t="s">
        <v>69</v>
      </c>
      <c r="G9" s="159">
        <v>107</v>
      </c>
      <c r="H9" s="57" t="s">
        <v>119</v>
      </c>
    </row>
    <row r="10" spans="1:8" ht="14.45" customHeight="1">
      <c r="A10" s="159">
        <v>8</v>
      </c>
      <c r="B10" s="57" t="s">
        <v>291</v>
      </c>
      <c r="D10" s="159">
        <v>58</v>
      </c>
      <c r="E10" s="57" t="s">
        <v>70</v>
      </c>
      <c r="G10" s="159">
        <v>108</v>
      </c>
      <c r="H10" s="57" t="s">
        <v>120</v>
      </c>
    </row>
    <row r="11" spans="1:8" ht="14.45" customHeight="1">
      <c r="A11" s="159">
        <v>9</v>
      </c>
      <c r="B11" s="57" t="s">
        <v>21</v>
      </c>
      <c r="D11" s="159">
        <v>59</v>
      </c>
      <c r="E11" s="57" t="s">
        <v>71</v>
      </c>
      <c r="G11" s="159">
        <v>109</v>
      </c>
      <c r="H11" s="57" t="s">
        <v>121</v>
      </c>
    </row>
    <row r="12" spans="1:8" ht="14.45" customHeight="1">
      <c r="A12" s="159">
        <v>10</v>
      </c>
      <c r="B12" s="57" t="s">
        <v>22</v>
      </c>
      <c r="D12" s="159">
        <v>60</v>
      </c>
      <c r="E12" s="57" t="s">
        <v>72</v>
      </c>
      <c r="G12" s="159">
        <v>110</v>
      </c>
      <c r="H12" s="57" t="s">
        <v>122</v>
      </c>
    </row>
    <row r="13" spans="1:8" ht="14.45" customHeight="1">
      <c r="A13" s="159">
        <v>11</v>
      </c>
      <c r="B13" s="57" t="s">
        <v>23</v>
      </c>
      <c r="D13" s="159">
        <v>61</v>
      </c>
      <c r="E13" s="57" t="s">
        <v>73</v>
      </c>
      <c r="G13" s="159">
        <v>111</v>
      </c>
      <c r="H13" s="57" t="s">
        <v>123</v>
      </c>
    </row>
    <row r="14" spans="1:8" ht="14.45" customHeight="1">
      <c r="A14" s="159">
        <v>12</v>
      </c>
      <c r="B14" s="57" t="s">
        <v>423</v>
      </c>
      <c r="D14" s="159">
        <v>62</v>
      </c>
      <c r="E14" s="57" t="s">
        <v>74</v>
      </c>
      <c r="G14" s="159">
        <v>112</v>
      </c>
      <c r="H14" s="57" t="s">
        <v>124</v>
      </c>
    </row>
    <row r="15" spans="1:8" ht="14.45" customHeight="1">
      <c r="A15" s="159">
        <v>13</v>
      </c>
      <c r="B15" s="57" t="s">
        <v>25</v>
      </c>
      <c r="D15" s="159">
        <v>63</v>
      </c>
      <c r="E15" s="57" t="s">
        <v>75</v>
      </c>
      <c r="G15" s="159">
        <v>113</v>
      </c>
      <c r="H15" s="57" t="s">
        <v>125</v>
      </c>
    </row>
    <row r="16" spans="1:8" ht="14.45" customHeight="1">
      <c r="A16" s="159">
        <v>14</v>
      </c>
      <c r="B16" s="57" t="s">
        <v>26</v>
      </c>
      <c r="D16" s="159">
        <v>64</v>
      </c>
      <c r="E16" s="57" t="s">
        <v>76</v>
      </c>
      <c r="G16" s="159">
        <v>114</v>
      </c>
      <c r="H16" s="57" t="s">
        <v>126</v>
      </c>
    </row>
    <row r="17" spans="1:8" ht="14.45" customHeight="1">
      <c r="A17" s="159">
        <v>15</v>
      </c>
      <c r="B17" s="57" t="s">
        <v>27</v>
      </c>
      <c r="D17" s="159">
        <v>65</v>
      </c>
      <c r="E17" s="57" t="s">
        <v>77</v>
      </c>
      <c r="G17" s="159">
        <v>115</v>
      </c>
      <c r="H17" s="57" t="s">
        <v>127</v>
      </c>
    </row>
    <row r="18" spans="1:8" ht="14.45" customHeight="1">
      <c r="A18" s="159">
        <v>16</v>
      </c>
      <c r="B18" s="57" t="s">
        <v>28</v>
      </c>
      <c r="D18" s="159">
        <v>66</v>
      </c>
      <c r="E18" s="57" t="s">
        <v>78</v>
      </c>
      <c r="G18" s="159">
        <v>116</v>
      </c>
      <c r="H18" s="57" t="s">
        <v>128</v>
      </c>
    </row>
    <row r="19" spans="1:8" ht="14.45" customHeight="1">
      <c r="A19" s="159">
        <v>17</v>
      </c>
      <c r="B19" s="57" t="s">
        <v>29</v>
      </c>
      <c r="D19" s="159">
        <v>67</v>
      </c>
      <c r="E19" s="57" t="s">
        <v>79</v>
      </c>
      <c r="G19" s="159">
        <v>117</v>
      </c>
      <c r="H19" s="57" t="s">
        <v>129</v>
      </c>
    </row>
    <row r="20" spans="1:8" ht="14.45" customHeight="1">
      <c r="A20" s="159">
        <v>18</v>
      </c>
      <c r="B20" s="57" t="s">
        <v>30</v>
      </c>
      <c r="D20" s="159">
        <v>68</v>
      </c>
      <c r="E20" s="57" t="s">
        <v>80</v>
      </c>
      <c r="G20" s="159">
        <v>118</v>
      </c>
      <c r="H20" s="57" t="s">
        <v>130</v>
      </c>
    </row>
    <row r="21" spans="1:8" ht="14.45" customHeight="1">
      <c r="A21" s="159">
        <v>19</v>
      </c>
      <c r="B21" s="58" t="s">
        <v>293</v>
      </c>
      <c r="D21" s="159">
        <v>69</v>
      </c>
      <c r="E21" s="57" t="s">
        <v>81</v>
      </c>
      <c r="G21" s="159">
        <v>119</v>
      </c>
      <c r="H21" s="57" t="s">
        <v>131</v>
      </c>
    </row>
    <row r="22" spans="1:8" ht="14.45" customHeight="1">
      <c r="A22" s="159">
        <v>20</v>
      </c>
      <c r="B22" s="58" t="s">
        <v>294</v>
      </c>
      <c r="D22" s="159">
        <v>70</v>
      </c>
      <c r="E22" s="57" t="s">
        <v>82</v>
      </c>
      <c r="G22" s="159">
        <v>120</v>
      </c>
      <c r="H22" s="57" t="s">
        <v>132</v>
      </c>
    </row>
    <row r="23" spans="1:8" ht="14.45" customHeight="1">
      <c r="A23" s="159">
        <v>21</v>
      </c>
      <c r="B23" s="58" t="s">
        <v>33</v>
      </c>
      <c r="D23" s="159">
        <v>71</v>
      </c>
      <c r="E23" s="57" t="s">
        <v>83</v>
      </c>
      <c r="G23" s="159">
        <v>121</v>
      </c>
      <c r="H23" s="57" t="s">
        <v>304</v>
      </c>
    </row>
    <row r="24" spans="1:8" ht="14.45" customHeight="1">
      <c r="A24" s="159">
        <v>22</v>
      </c>
      <c r="B24" s="58" t="s">
        <v>296</v>
      </c>
      <c r="D24" s="159">
        <v>72</v>
      </c>
      <c r="E24" s="57" t="s">
        <v>84</v>
      </c>
      <c r="G24" s="159">
        <v>122</v>
      </c>
      <c r="H24" s="57" t="s">
        <v>306</v>
      </c>
    </row>
    <row r="25" spans="1:8" ht="14.45" customHeight="1">
      <c r="A25" s="159">
        <v>23</v>
      </c>
      <c r="B25" s="58" t="s">
        <v>35</v>
      </c>
      <c r="D25" s="159">
        <v>73</v>
      </c>
      <c r="E25" s="57" t="s">
        <v>85</v>
      </c>
      <c r="G25" s="159">
        <v>123</v>
      </c>
      <c r="H25" s="57" t="s">
        <v>290</v>
      </c>
    </row>
    <row r="26" spans="1:8" ht="14.45" customHeight="1">
      <c r="A26" s="159">
        <v>24</v>
      </c>
      <c r="B26" s="58" t="s">
        <v>36</v>
      </c>
      <c r="D26" s="159">
        <v>74</v>
      </c>
      <c r="E26" s="57" t="s">
        <v>86</v>
      </c>
      <c r="G26" s="159">
        <v>124</v>
      </c>
      <c r="H26" s="57" t="s">
        <v>292</v>
      </c>
    </row>
    <row r="27" spans="1:8" ht="14.45" customHeight="1">
      <c r="A27" s="159">
        <v>25</v>
      </c>
      <c r="B27" s="58" t="s">
        <v>37</v>
      </c>
      <c r="D27" s="159">
        <v>75</v>
      </c>
      <c r="E27" s="57" t="s">
        <v>87</v>
      </c>
      <c r="G27" s="159">
        <v>125</v>
      </c>
      <c r="H27" s="57" t="s">
        <v>137</v>
      </c>
    </row>
    <row r="28" spans="1:8" ht="14.45" customHeight="1">
      <c r="A28" s="159">
        <v>26</v>
      </c>
      <c r="B28" s="58" t="s">
        <v>38</v>
      </c>
      <c r="D28" s="159">
        <v>76</v>
      </c>
      <c r="E28" s="57" t="s">
        <v>88</v>
      </c>
      <c r="G28" s="159">
        <v>126</v>
      </c>
      <c r="H28" s="57" t="s">
        <v>138</v>
      </c>
    </row>
    <row r="29" spans="1:8" ht="14.45" customHeight="1">
      <c r="A29" s="159">
        <v>27</v>
      </c>
      <c r="B29" s="58" t="s">
        <v>39</v>
      </c>
      <c r="D29" s="159">
        <v>77</v>
      </c>
      <c r="E29" s="57" t="s">
        <v>89</v>
      </c>
      <c r="G29" s="159">
        <v>127</v>
      </c>
      <c r="H29" s="57" t="s">
        <v>139</v>
      </c>
    </row>
    <row r="30" spans="1:8" ht="14.45" customHeight="1">
      <c r="A30" s="159">
        <v>28</v>
      </c>
      <c r="B30" s="58" t="s">
        <v>40</v>
      </c>
      <c r="D30" s="159">
        <v>78</v>
      </c>
      <c r="E30" s="57" t="s">
        <v>90</v>
      </c>
      <c r="G30" s="159">
        <v>128</v>
      </c>
      <c r="H30" s="57" t="s">
        <v>140</v>
      </c>
    </row>
    <row r="31" spans="1:8" ht="14.45" customHeight="1">
      <c r="A31" s="159">
        <v>29</v>
      </c>
      <c r="B31" s="58" t="s">
        <v>41</v>
      </c>
      <c r="D31" s="159">
        <v>79</v>
      </c>
      <c r="E31" s="57" t="s">
        <v>295</v>
      </c>
      <c r="G31" s="159">
        <v>129</v>
      </c>
      <c r="H31" s="57" t="s">
        <v>141</v>
      </c>
    </row>
    <row r="32" spans="1:8" ht="14.45" customHeight="1">
      <c r="A32" s="159">
        <v>30</v>
      </c>
      <c r="B32" s="58" t="s">
        <v>42</v>
      </c>
      <c r="D32" s="159">
        <v>80</v>
      </c>
      <c r="E32" s="57" t="s">
        <v>297</v>
      </c>
      <c r="G32" s="159">
        <v>130</v>
      </c>
      <c r="H32" s="57" t="s">
        <v>142</v>
      </c>
    </row>
    <row r="33" spans="1:8" ht="14.45" customHeight="1">
      <c r="A33" s="159">
        <v>31</v>
      </c>
      <c r="B33" s="58" t="s">
        <v>43</v>
      </c>
      <c r="D33" s="159">
        <v>81</v>
      </c>
      <c r="E33" s="57" t="s">
        <v>93</v>
      </c>
      <c r="G33" s="159">
        <v>131</v>
      </c>
      <c r="H33" s="57" t="s">
        <v>143</v>
      </c>
    </row>
    <row r="34" spans="1:8" ht="14.45" customHeight="1">
      <c r="A34" s="159">
        <v>32</v>
      </c>
      <c r="B34" s="58" t="s">
        <v>44</v>
      </c>
      <c r="D34" s="159">
        <v>82</v>
      </c>
      <c r="E34" s="57" t="s">
        <v>94</v>
      </c>
      <c r="G34" s="159">
        <v>132</v>
      </c>
      <c r="H34" s="57" t="s">
        <v>144</v>
      </c>
    </row>
    <row r="35" spans="1:8" ht="14.45" customHeight="1">
      <c r="A35" s="159">
        <v>33</v>
      </c>
      <c r="B35" s="57" t="s">
        <v>45</v>
      </c>
      <c r="D35" s="159">
        <v>83</v>
      </c>
      <c r="E35" s="57" t="s">
        <v>95</v>
      </c>
      <c r="G35" s="159">
        <v>133</v>
      </c>
      <c r="H35" s="57" t="s">
        <v>145</v>
      </c>
    </row>
    <row r="36" spans="1:8" ht="14.45" customHeight="1">
      <c r="A36" s="159">
        <v>34</v>
      </c>
      <c r="B36" s="57" t="s">
        <v>45</v>
      </c>
      <c r="D36" s="159">
        <v>84</v>
      </c>
      <c r="E36" s="57" t="s">
        <v>96</v>
      </c>
      <c r="G36" s="159">
        <v>134</v>
      </c>
      <c r="H36" s="57" t="s">
        <v>146</v>
      </c>
    </row>
    <row r="37" spans="1:8" ht="14.45" customHeight="1">
      <c r="A37" s="159">
        <v>35</v>
      </c>
      <c r="B37" s="57" t="s">
        <v>47</v>
      </c>
      <c r="D37" s="159">
        <v>85</v>
      </c>
      <c r="E37" s="57" t="s">
        <v>97</v>
      </c>
      <c r="G37" s="159">
        <v>135</v>
      </c>
      <c r="H37" s="57" t="s">
        <v>147</v>
      </c>
    </row>
    <row r="38" spans="1:8" ht="14.45" customHeight="1">
      <c r="A38" s="159">
        <v>36</v>
      </c>
      <c r="B38" s="57" t="s">
        <v>48</v>
      </c>
      <c r="D38" s="159">
        <v>86</v>
      </c>
      <c r="E38" s="57" t="s">
        <v>98</v>
      </c>
      <c r="G38" s="159">
        <v>136</v>
      </c>
      <c r="H38" s="57" t="s">
        <v>148</v>
      </c>
    </row>
    <row r="39" spans="1:8" ht="14.45" customHeight="1">
      <c r="A39" s="159">
        <v>37</v>
      </c>
      <c r="B39" s="57" t="s">
        <v>49</v>
      </c>
      <c r="D39" s="159">
        <v>87</v>
      </c>
      <c r="E39" s="57" t="s">
        <v>298</v>
      </c>
      <c r="G39" s="159">
        <v>137</v>
      </c>
      <c r="H39" s="57" t="s">
        <v>149</v>
      </c>
    </row>
    <row r="40" spans="1:8" ht="14.45" customHeight="1">
      <c r="A40" s="159">
        <v>38</v>
      </c>
      <c r="B40" s="57" t="s">
        <v>50</v>
      </c>
      <c r="D40" s="159">
        <v>88</v>
      </c>
      <c r="E40" s="57" t="s">
        <v>299</v>
      </c>
      <c r="G40" s="159">
        <v>138</v>
      </c>
      <c r="H40" s="57" t="s">
        <v>150</v>
      </c>
    </row>
    <row r="41" spans="1:8" ht="14.45" customHeight="1">
      <c r="A41" s="159">
        <v>39</v>
      </c>
      <c r="B41" s="57" t="s">
        <v>51</v>
      </c>
      <c r="D41" s="159">
        <v>89</v>
      </c>
      <c r="E41" s="57" t="s">
        <v>101</v>
      </c>
      <c r="G41" s="159">
        <v>139</v>
      </c>
      <c r="H41" s="57" t="s">
        <v>151</v>
      </c>
    </row>
    <row r="42" spans="1:8" ht="14.45" customHeight="1">
      <c r="A42" s="159">
        <v>40</v>
      </c>
      <c r="B42" s="57" t="s">
        <v>52</v>
      </c>
      <c r="D42" s="159">
        <v>90</v>
      </c>
      <c r="E42" s="57" t="s">
        <v>102</v>
      </c>
      <c r="G42" s="159">
        <v>140</v>
      </c>
      <c r="H42" s="57" t="s">
        <v>152</v>
      </c>
    </row>
    <row r="43" spans="1:8" ht="14.45" customHeight="1">
      <c r="A43" s="159">
        <v>41</v>
      </c>
      <c r="B43" s="57" t="s">
        <v>53</v>
      </c>
      <c r="D43" s="159">
        <v>91</v>
      </c>
      <c r="E43" s="57" t="s">
        <v>103</v>
      </c>
      <c r="G43" s="159">
        <v>141</v>
      </c>
      <c r="H43" s="57" t="s">
        <v>153</v>
      </c>
    </row>
    <row r="44" spans="1:8" ht="14.45" customHeight="1">
      <c r="A44" s="159">
        <v>42</v>
      </c>
      <c r="B44" s="57" t="s">
        <v>54</v>
      </c>
      <c r="D44" s="159">
        <v>92</v>
      </c>
      <c r="E44" s="57" t="s">
        <v>104</v>
      </c>
      <c r="G44" s="159">
        <v>142</v>
      </c>
      <c r="H44" s="57" t="s">
        <v>154</v>
      </c>
    </row>
    <row r="45" spans="1:8" ht="14.45" customHeight="1">
      <c r="A45" s="159">
        <v>43</v>
      </c>
      <c r="B45" s="57" t="s">
        <v>55</v>
      </c>
      <c r="D45" s="159">
        <v>93</v>
      </c>
      <c r="E45" s="57" t="s">
        <v>105</v>
      </c>
      <c r="G45" s="159">
        <v>143</v>
      </c>
      <c r="H45" s="57" t="s">
        <v>155</v>
      </c>
    </row>
    <row r="46" spans="1:8" ht="14.45" customHeight="1">
      <c r="A46" s="159">
        <v>44</v>
      </c>
      <c r="B46" s="57" t="s">
        <v>56</v>
      </c>
      <c r="D46" s="159">
        <v>94</v>
      </c>
      <c r="E46" s="57" t="s">
        <v>106</v>
      </c>
      <c r="G46" s="159">
        <v>144</v>
      </c>
      <c r="H46" s="57" t="s">
        <v>156</v>
      </c>
    </row>
    <row r="47" spans="1:8" ht="14.45" customHeight="1">
      <c r="A47" s="159">
        <v>45</v>
      </c>
      <c r="B47" s="57" t="s">
        <v>57</v>
      </c>
      <c r="D47" s="159">
        <v>95</v>
      </c>
      <c r="E47" s="57" t="s">
        <v>107</v>
      </c>
      <c r="G47" s="159">
        <v>145</v>
      </c>
      <c r="H47" s="57" t="s">
        <v>157</v>
      </c>
    </row>
    <row r="48" spans="1:8" ht="14.45" customHeight="1">
      <c r="A48" s="159">
        <v>46</v>
      </c>
      <c r="B48" s="57" t="s">
        <v>58</v>
      </c>
      <c r="D48" s="159">
        <v>96</v>
      </c>
      <c r="E48" s="57" t="s">
        <v>108</v>
      </c>
      <c r="G48" s="159">
        <v>146</v>
      </c>
      <c r="H48" s="57" t="s">
        <v>158</v>
      </c>
    </row>
    <row r="49" spans="1:8" ht="14.45" customHeight="1">
      <c r="A49" s="159">
        <v>47</v>
      </c>
      <c r="B49" s="57" t="s">
        <v>59</v>
      </c>
      <c r="D49" s="159">
        <v>97</v>
      </c>
      <c r="E49" s="57" t="s">
        <v>300</v>
      </c>
      <c r="G49" s="159">
        <v>147</v>
      </c>
      <c r="H49" s="57" t="s">
        <v>159</v>
      </c>
    </row>
    <row r="50" spans="1:8" ht="14.45" customHeight="1">
      <c r="A50" s="159">
        <v>48</v>
      </c>
      <c r="B50" s="57" t="s">
        <v>60</v>
      </c>
      <c r="D50" s="159">
        <v>98</v>
      </c>
      <c r="E50" s="57" t="s">
        <v>301</v>
      </c>
      <c r="G50" s="159">
        <v>148</v>
      </c>
      <c r="H50" s="57" t="s">
        <v>160</v>
      </c>
    </row>
    <row r="51" spans="1:8" ht="14.45" customHeight="1">
      <c r="A51" s="159">
        <v>49</v>
      </c>
      <c r="B51" s="57" t="s">
        <v>61</v>
      </c>
      <c r="D51" s="159">
        <v>99</v>
      </c>
      <c r="E51" s="57" t="s">
        <v>111</v>
      </c>
      <c r="G51" s="159">
        <v>149</v>
      </c>
      <c r="H51" s="57" t="s">
        <v>161</v>
      </c>
    </row>
    <row r="52" spans="1:8" ht="14.45" customHeight="1">
      <c r="A52" s="159">
        <v>50</v>
      </c>
      <c r="B52" s="57" t="s">
        <v>62</v>
      </c>
      <c r="D52" s="159">
        <v>100</v>
      </c>
      <c r="E52" s="57" t="s">
        <v>112</v>
      </c>
      <c r="G52" s="159">
        <v>150</v>
      </c>
      <c r="H52" s="57" t="s">
        <v>162</v>
      </c>
    </row>
    <row r="54" spans="1:8" ht="11.45" customHeight="1"/>
    <row r="55" spans="1:8" ht="11.45" customHeight="1"/>
    <row r="56" spans="1:8" s="49" customFormat="1" ht="18" customHeight="1" thickBot="1">
      <c r="A56" s="155" t="s">
        <v>289</v>
      </c>
      <c r="B56" s="156" t="s">
        <v>18</v>
      </c>
      <c r="D56" s="155" t="s">
        <v>289</v>
      </c>
      <c r="E56" s="156" t="s">
        <v>18</v>
      </c>
      <c r="G56" s="155" t="s">
        <v>289</v>
      </c>
      <c r="H56" s="156" t="s">
        <v>18</v>
      </c>
    </row>
    <row r="57" spans="1:8" ht="14.45" customHeight="1" thickTop="1">
      <c r="A57" s="157">
        <v>151</v>
      </c>
      <c r="B57" s="158" t="s">
        <v>163</v>
      </c>
      <c r="D57" s="157">
        <v>201</v>
      </c>
      <c r="E57" s="158" t="s">
        <v>213</v>
      </c>
      <c r="G57" s="157">
        <v>251</v>
      </c>
      <c r="H57" s="158" t="s">
        <v>263</v>
      </c>
    </row>
    <row r="58" spans="1:8" ht="14.45" customHeight="1">
      <c r="A58" s="159">
        <v>152</v>
      </c>
      <c r="B58" s="57" t="s">
        <v>164</v>
      </c>
      <c r="D58" s="159">
        <v>202</v>
      </c>
      <c r="E58" s="57" t="s">
        <v>214</v>
      </c>
      <c r="G58" s="159">
        <v>252</v>
      </c>
      <c r="H58" s="57" t="s">
        <v>264</v>
      </c>
    </row>
    <row r="59" spans="1:8" ht="14.45" customHeight="1">
      <c r="A59" s="159">
        <v>153</v>
      </c>
      <c r="B59" s="57" t="s">
        <v>165</v>
      </c>
      <c r="D59" s="159">
        <v>203</v>
      </c>
      <c r="E59" s="57" t="s">
        <v>311</v>
      </c>
      <c r="G59" s="159">
        <v>253</v>
      </c>
      <c r="H59" s="57" t="s">
        <v>265</v>
      </c>
    </row>
    <row r="60" spans="1:8" ht="14.45" customHeight="1">
      <c r="A60" s="159">
        <v>154</v>
      </c>
      <c r="B60" s="57" t="s">
        <v>166</v>
      </c>
      <c r="D60" s="159">
        <v>204</v>
      </c>
      <c r="E60" s="57" t="s">
        <v>312</v>
      </c>
      <c r="G60" s="159">
        <v>254</v>
      </c>
      <c r="H60" s="57" t="s">
        <v>266</v>
      </c>
    </row>
    <row r="61" spans="1:8" ht="14.45" customHeight="1">
      <c r="A61" s="159">
        <v>155</v>
      </c>
      <c r="B61" s="57" t="s">
        <v>167</v>
      </c>
      <c r="D61" s="159">
        <v>205</v>
      </c>
      <c r="E61" s="57" t="s">
        <v>313</v>
      </c>
      <c r="G61" s="159">
        <v>255</v>
      </c>
      <c r="H61" s="57" t="s">
        <v>267</v>
      </c>
    </row>
    <row r="62" spans="1:8" ht="14.45" customHeight="1">
      <c r="A62" s="159">
        <v>156</v>
      </c>
      <c r="B62" s="57" t="s">
        <v>168</v>
      </c>
      <c r="D62" s="159">
        <v>206</v>
      </c>
      <c r="E62" s="57" t="s">
        <v>314</v>
      </c>
      <c r="G62" s="159">
        <v>256</v>
      </c>
      <c r="H62" s="57" t="s">
        <v>268</v>
      </c>
    </row>
    <row r="63" spans="1:8" ht="14.45" customHeight="1">
      <c r="A63" s="159">
        <v>157</v>
      </c>
      <c r="B63" s="57" t="s">
        <v>169</v>
      </c>
      <c r="D63" s="159">
        <v>207</v>
      </c>
      <c r="E63" s="57" t="s">
        <v>315</v>
      </c>
      <c r="G63" s="159">
        <v>257</v>
      </c>
      <c r="H63" s="57" t="s">
        <v>269</v>
      </c>
    </row>
    <row r="64" spans="1:8" ht="14.45" customHeight="1">
      <c r="A64" s="159">
        <v>158</v>
      </c>
      <c r="B64" s="57" t="s">
        <v>170</v>
      </c>
      <c r="D64" s="159">
        <v>208</v>
      </c>
      <c r="E64" s="57" t="s">
        <v>316</v>
      </c>
      <c r="G64" s="159">
        <v>258</v>
      </c>
      <c r="H64" s="57" t="s">
        <v>270</v>
      </c>
    </row>
    <row r="65" spans="1:8" ht="14.45" customHeight="1">
      <c r="A65" s="159">
        <v>159</v>
      </c>
      <c r="B65" s="57" t="s">
        <v>171</v>
      </c>
      <c r="D65" s="159">
        <v>209</v>
      </c>
      <c r="E65" s="57" t="s">
        <v>317</v>
      </c>
      <c r="G65" s="159">
        <v>259</v>
      </c>
      <c r="H65" s="57" t="s">
        <v>271</v>
      </c>
    </row>
    <row r="66" spans="1:8" ht="14.45" customHeight="1">
      <c r="A66" s="159">
        <v>160</v>
      </c>
      <c r="B66" s="57" t="s">
        <v>172</v>
      </c>
      <c r="D66" s="159">
        <v>210</v>
      </c>
      <c r="E66" s="57" t="s">
        <v>318</v>
      </c>
      <c r="G66" s="159">
        <v>260</v>
      </c>
      <c r="H66" s="57" t="s">
        <v>272</v>
      </c>
    </row>
    <row r="67" spans="1:8" ht="14.45" customHeight="1">
      <c r="A67" s="159">
        <v>161</v>
      </c>
      <c r="B67" s="57" t="s">
        <v>173</v>
      </c>
      <c r="D67" s="159">
        <v>211</v>
      </c>
      <c r="E67" s="57" t="s">
        <v>319</v>
      </c>
      <c r="G67" s="159">
        <v>261</v>
      </c>
      <c r="H67" s="162" t="s">
        <v>410</v>
      </c>
    </row>
    <row r="68" spans="1:8" ht="14.45" customHeight="1">
      <c r="A68" s="159">
        <v>162</v>
      </c>
      <c r="B68" s="57" t="s">
        <v>174</v>
      </c>
      <c r="D68" s="159">
        <v>212</v>
      </c>
      <c r="E68" s="57" t="s">
        <v>320</v>
      </c>
      <c r="G68" s="159">
        <v>262</v>
      </c>
      <c r="H68" s="162" t="s">
        <v>421</v>
      </c>
    </row>
    <row r="69" spans="1:8" ht="14.45" customHeight="1">
      <c r="A69" s="159">
        <v>163</v>
      </c>
      <c r="B69" s="57" t="s">
        <v>175</v>
      </c>
      <c r="D69" s="159">
        <v>213</v>
      </c>
      <c r="E69" s="57" t="s">
        <v>321</v>
      </c>
      <c r="G69" s="159">
        <v>263</v>
      </c>
      <c r="H69" s="162" t="s">
        <v>422</v>
      </c>
    </row>
    <row r="70" spans="1:8" ht="14.45" customHeight="1">
      <c r="A70" s="159">
        <v>164</v>
      </c>
      <c r="B70" s="57" t="s">
        <v>176</v>
      </c>
      <c r="D70" s="159">
        <v>214</v>
      </c>
      <c r="E70" s="57" t="s">
        <v>322</v>
      </c>
      <c r="G70" s="159">
        <v>264</v>
      </c>
      <c r="H70" s="164" t="s">
        <v>413</v>
      </c>
    </row>
    <row r="71" spans="1:8" ht="14.45" customHeight="1">
      <c r="A71" s="159">
        <v>165</v>
      </c>
      <c r="B71" s="57" t="s">
        <v>177</v>
      </c>
      <c r="D71" s="159">
        <v>215</v>
      </c>
      <c r="E71" s="57" t="s">
        <v>323</v>
      </c>
      <c r="G71" s="159">
        <v>265</v>
      </c>
      <c r="H71" s="164" t="s">
        <v>414</v>
      </c>
    </row>
    <row r="72" spans="1:8" ht="14.45" customHeight="1">
      <c r="A72" s="159">
        <v>166</v>
      </c>
      <c r="B72" s="57" t="s">
        <v>178</v>
      </c>
      <c r="D72" s="159">
        <v>216</v>
      </c>
      <c r="E72" s="57" t="s">
        <v>324</v>
      </c>
      <c r="G72" s="159">
        <v>266</v>
      </c>
      <c r="H72" s="164" t="s">
        <v>415</v>
      </c>
    </row>
    <row r="73" spans="1:8" ht="14.45" customHeight="1">
      <c r="A73" s="159">
        <v>167</v>
      </c>
      <c r="B73" s="57" t="s">
        <v>179</v>
      </c>
      <c r="D73" s="159">
        <v>217</v>
      </c>
      <c r="E73" s="57" t="s">
        <v>325</v>
      </c>
      <c r="G73" s="159">
        <v>267</v>
      </c>
      <c r="H73" s="57" t="s">
        <v>273</v>
      </c>
    </row>
    <row r="74" spans="1:8" ht="14.45" customHeight="1">
      <c r="A74" s="159">
        <v>168</v>
      </c>
      <c r="B74" s="57" t="s">
        <v>180</v>
      </c>
      <c r="D74" s="159">
        <v>218</v>
      </c>
      <c r="E74" s="57" t="s">
        <v>326</v>
      </c>
      <c r="G74" s="159">
        <v>268</v>
      </c>
      <c r="H74" s="57" t="s">
        <v>274</v>
      </c>
    </row>
    <row r="75" spans="1:8" ht="14.45" customHeight="1">
      <c r="A75" s="159">
        <v>169</v>
      </c>
      <c r="B75" s="57" t="s">
        <v>181</v>
      </c>
      <c r="D75" s="159">
        <v>219</v>
      </c>
      <c r="E75" s="57" t="s">
        <v>327</v>
      </c>
      <c r="G75" s="159">
        <v>269</v>
      </c>
      <c r="H75" s="57" t="s">
        <v>275</v>
      </c>
    </row>
    <row r="76" spans="1:8" ht="14.45" customHeight="1">
      <c r="A76" s="159">
        <v>170</v>
      </c>
      <c r="B76" s="57" t="s">
        <v>182</v>
      </c>
      <c r="D76" s="159">
        <v>220</v>
      </c>
      <c r="E76" s="57" t="s">
        <v>328</v>
      </c>
      <c r="G76" s="159">
        <v>270</v>
      </c>
      <c r="H76" s="57" t="s">
        <v>276</v>
      </c>
    </row>
    <row r="77" spans="1:8" ht="14.45" customHeight="1">
      <c r="A77" s="159">
        <v>171</v>
      </c>
      <c r="B77" s="57" t="s">
        <v>183</v>
      </c>
      <c r="D77" s="159">
        <v>221</v>
      </c>
      <c r="E77" s="57" t="s">
        <v>233</v>
      </c>
      <c r="G77" s="159">
        <v>271</v>
      </c>
      <c r="H77" s="57" t="s">
        <v>277</v>
      </c>
    </row>
    <row r="78" spans="1:8" ht="14.45" customHeight="1">
      <c r="A78" s="159">
        <v>172</v>
      </c>
      <c r="B78" s="57" t="s">
        <v>184</v>
      </c>
      <c r="D78" s="159">
        <v>222</v>
      </c>
      <c r="E78" s="57" t="s">
        <v>234</v>
      </c>
      <c r="G78" s="159">
        <v>272</v>
      </c>
      <c r="H78" s="57" t="s">
        <v>278</v>
      </c>
    </row>
    <row r="79" spans="1:8" ht="14.45" customHeight="1">
      <c r="A79" s="159">
        <v>173</v>
      </c>
      <c r="B79" s="57" t="s">
        <v>185</v>
      </c>
      <c r="D79" s="159">
        <v>223</v>
      </c>
      <c r="E79" s="57" t="s">
        <v>235</v>
      </c>
      <c r="G79" s="159">
        <v>273</v>
      </c>
      <c r="H79" s="57" t="s">
        <v>279</v>
      </c>
    </row>
    <row r="80" spans="1:8" ht="14.45" customHeight="1">
      <c r="A80" s="159">
        <v>174</v>
      </c>
      <c r="B80" s="57" t="s">
        <v>186</v>
      </c>
      <c r="D80" s="159">
        <v>224</v>
      </c>
      <c r="E80" s="57" t="s">
        <v>236</v>
      </c>
      <c r="G80" s="159">
        <v>274</v>
      </c>
      <c r="H80" s="57" t="s">
        <v>280</v>
      </c>
    </row>
    <row r="81" spans="1:8" ht="14.45" customHeight="1">
      <c r="A81" s="159">
        <v>175</v>
      </c>
      <c r="B81" s="57" t="s">
        <v>187</v>
      </c>
      <c r="D81" s="159">
        <v>225</v>
      </c>
      <c r="E81" s="57" t="s">
        <v>237</v>
      </c>
      <c r="G81" s="159">
        <v>275</v>
      </c>
      <c r="H81" s="57" t="s">
        <v>281</v>
      </c>
    </row>
    <row r="82" spans="1:8" ht="14.45" customHeight="1">
      <c r="A82" s="159">
        <v>176</v>
      </c>
      <c r="B82" s="57" t="s">
        <v>188</v>
      </c>
      <c r="D82" s="159">
        <v>226</v>
      </c>
      <c r="E82" s="57" t="s">
        <v>238</v>
      </c>
      <c r="G82" s="159">
        <v>276</v>
      </c>
      <c r="H82" s="57" t="s">
        <v>282</v>
      </c>
    </row>
    <row r="83" spans="1:8" ht="14.45" customHeight="1">
      <c r="A83" s="159">
        <v>177</v>
      </c>
      <c r="B83" s="57" t="s">
        <v>302</v>
      </c>
      <c r="D83" s="159">
        <v>227</v>
      </c>
      <c r="E83" s="57" t="s">
        <v>239</v>
      </c>
      <c r="G83" s="159">
        <v>277</v>
      </c>
      <c r="H83" s="57" t="s">
        <v>283</v>
      </c>
    </row>
    <row r="84" spans="1:8" ht="14.45" customHeight="1">
      <c r="A84" s="159">
        <v>178</v>
      </c>
      <c r="B84" s="57" t="s">
        <v>303</v>
      </c>
      <c r="D84" s="159">
        <v>228</v>
      </c>
      <c r="E84" s="57" t="s">
        <v>240</v>
      </c>
      <c r="G84" s="159">
        <v>278</v>
      </c>
      <c r="H84" s="57" t="s">
        <v>284</v>
      </c>
    </row>
    <row r="85" spans="1:8" ht="14.45" customHeight="1">
      <c r="A85" s="159">
        <v>179</v>
      </c>
      <c r="B85" s="57" t="s">
        <v>305</v>
      </c>
      <c r="D85" s="159">
        <v>229</v>
      </c>
      <c r="E85" s="57" t="s">
        <v>241</v>
      </c>
    </row>
    <row r="86" spans="1:8" ht="14.45" customHeight="1">
      <c r="A86" s="159">
        <v>180</v>
      </c>
      <c r="B86" s="57" t="s">
        <v>307</v>
      </c>
      <c r="D86" s="159">
        <v>230</v>
      </c>
      <c r="E86" s="57" t="s">
        <v>242</v>
      </c>
      <c r="G86" s="165"/>
    </row>
    <row r="87" spans="1:8" ht="14.45" customHeight="1">
      <c r="A87" s="159">
        <v>181</v>
      </c>
      <c r="B87" s="57" t="s">
        <v>193</v>
      </c>
      <c r="D87" s="159">
        <v>231</v>
      </c>
      <c r="E87" s="57" t="s">
        <v>243</v>
      </c>
      <c r="G87" s="53" t="s">
        <v>425</v>
      </c>
    </row>
    <row r="88" spans="1:8" ht="14.45" customHeight="1">
      <c r="A88" s="159">
        <v>182</v>
      </c>
      <c r="B88" s="57" t="s">
        <v>194</v>
      </c>
      <c r="D88" s="159">
        <v>232</v>
      </c>
      <c r="E88" s="57" t="s">
        <v>244</v>
      </c>
    </row>
    <row r="89" spans="1:8" s="27" customFormat="1" ht="14.45" customHeight="1">
      <c r="A89" s="159">
        <v>183</v>
      </c>
      <c r="B89" s="57" t="s">
        <v>195</v>
      </c>
      <c r="C89" s="7"/>
      <c r="D89" s="159">
        <v>233</v>
      </c>
      <c r="E89" s="57" t="s">
        <v>245</v>
      </c>
      <c r="G89" s="53"/>
      <c r="H89" s="7"/>
    </row>
    <row r="90" spans="1:8" s="27" customFormat="1" ht="14.45" customHeight="1">
      <c r="A90" s="159">
        <v>184</v>
      </c>
      <c r="B90" s="57" t="s">
        <v>196</v>
      </c>
      <c r="C90" s="7"/>
      <c r="D90" s="159">
        <v>234</v>
      </c>
      <c r="E90" s="57" t="s">
        <v>246</v>
      </c>
      <c r="G90" s="53" t="s">
        <v>425</v>
      </c>
      <c r="H90" s="7"/>
    </row>
    <row r="91" spans="1:8" s="27" customFormat="1" ht="14.45" customHeight="1">
      <c r="A91" s="159">
        <v>185</v>
      </c>
      <c r="B91" s="57" t="s">
        <v>197</v>
      </c>
      <c r="C91" s="7"/>
      <c r="D91" s="159">
        <v>235</v>
      </c>
      <c r="E91" s="57" t="s">
        <v>247</v>
      </c>
      <c r="G91" s="166" t="s">
        <v>445</v>
      </c>
      <c r="H91" s="7"/>
    </row>
    <row r="92" spans="1:8" s="27" customFormat="1" ht="14.45" customHeight="1" thickBot="1">
      <c r="A92" s="159">
        <v>186</v>
      </c>
      <c r="B92" s="57" t="s">
        <v>198</v>
      </c>
      <c r="C92" s="7"/>
      <c r="D92" s="159">
        <v>236</v>
      </c>
      <c r="E92" s="57" t="s">
        <v>248</v>
      </c>
      <c r="G92" s="155" t="s">
        <v>289</v>
      </c>
      <c r="H92" s="156" t="s">
        <v>18</v>
      </c>
    </row>
    <row r="93" spans="1:8" s="27" customFormat="1" ht="14.45" customHeight="1" thickTop="1">
      <c r="A93" s="159">
        <v>187</v>
      </c>
      <c r="B93" s="57" t="s">
        <v>308</v>
      </c>
      <c r="C93" s="7"/>
      <c r="D93" s="159">
        <v>237</v>
      </c>
      <c r="E93" s="57" t="s">
        <v>249</v>
      </c>
      <c r="G93" s="262">
        <v>300</v>
      </c>
      <c r="H93" s="263" t="s">
        <v>451</v>
      </c>
    </row>
    <row r="94" spans="1:8" s="27" customFormat="1" ht="14.45" customHeight="1">
      <c r="A94" s="159">
        <v>188</v>
      </c>
      <c r="B94" s="57" t="s">
        <v>309</v>
      </c>
      <c r="C94" s="7"/>
      <c r="D94" s="159">
        <v>238</v>
      </c>
      <c r="E94" s="57" t="s">
        <v>250</v>
      </c>
      <c r="G94" s="262">
        <v>301</v>
      </c>
      <c r="H94" s="263" t="s">
        <v>446</v>
      </c>
    </row>
    <row r="95" spans="1:8" s="27" customFormat="1" ht="14.45" customHeight="1">
      <c r="A95" s="159">
        <v>189</v>
      </c>
      <c r="B95" s="57" t="s">
        <v>201</v>
      </c>
      <c r="C95" s="7"/>
      <c r="D95" s="159">
        <v>239</v>
      </c>
      <c r="E95" s="57" t="s">
        <v>251</v>
      </c>
      <c r="G95" s="262">
        <v>302</v>
      </c>
      <c r="H95" s="263" t="s">
        <v>447</v>
      </c>
    </row>
    <row r="96" spans="1:8" s="27" customFormat="1" ht="14.45" customHeight="1">
      <c r="A96" s="159">
        <v>190</v>
      </c>
      <c r="B96" s="57" t="s">
        <v>202</v>
      </c>
      <c r="C96" s="7"/>
      <c r="D96" s="159">
        <v>240</v>
      </c>
      <c r="E96" s="57" t="s">
        <v>252</v>
      </c>
      <c r="G96" s="262">
        <v>303</v>
      </c>
      <c r="H96" s="263" t="s">
        <v>448</v>
      </c>
    </row>
    <row r="97" spans="1:8" s="27" customFormat="1" ht="14.45" customHeight="1">
      <c r="A97" s="159">
        <v>191</v>
      </c>
      <c r="B97" s="57" t="s">
        <v>203</v>
      </c>
      <c r="C97" s="7"/>
      <c r="D97" s="159">
        <v>241</v>
      </c>
      <c r="E97" s="57" t="s">
        <v>253</v>
      </c>
      <c r="G97" s="262">
        <v>304</v>
      </c>
      <c r="H97" s="263" t="s">
        <v>449</v>
      </c>
    </row>
    <row r="98" spans="1:8" s="27" customFormat="1" ht="14.45" customHeight="1">
      <c r="A98" s="159">
        <v>192</v>
      </c>
      <c r="B98" s="57" t="s">
        <v>204</v>
      </c>
      <c r="C98" s="7"/>
      <c r="D98" s="159">
        <v>242</v>
      </c>
      <c r="E98" s="57" t="s">
        <v>254</v>
      </c>
      <c r="G98" s="262">
        <v>305</v>
      </c>
      <c r="H98" s="263" t="s">
        <v>450</v>
      </c>
    </row>
    <row r="99" spans="1:8" s="27" customFormat="1" ht="14.45" customHeight="1">
      <c r="A99" s="159">
        <v>193</v>
      </c>
      <c r="B99" s="57" t="s">
        <v>205</v>
      </c>
      <c r="C99" s="7"/>
      <c r="D99" s="159">
        <v>243</v>
      </c>
      <c r="E99" s="57" t="s">
        <v>255</v>
      </c>
      <c r="G99" s="53"/>
      <c r="H99" s="52"/>
    </row>
    <row r="100" spans="1:8" s="27" customFormat="1" ht="14.45" customHeight="1">
      <c r="A100" s="159">
        <v>194</v>
      </c>
      <c r="B100" s="57" t="s">
        <v>206</v>
      </c>
      <c r="C100" s="7"/>
      <c r="D100" s="159">
        <v>244</v>
      </c>
      <c r="E100" s="57" t="s">
        <v>256</v>
      </c>
      <c r="G100" s="53"/>
      <c r="H100" s="7"/>
    </row>
    <row r="101" spans="1:8" s="27" customFormat="1" ht="14.45" customHeight="1">
      <c r="A101" s="159">
        <v>195</v>
      </c>
      <c r="B101" s="57" t="s">
        <v>207</v>
      </c>
      <c r="C101" s="7"/>
      <c r="D101" s="159">
        <v>245</v>
      </c>
      <c r="E101" s="57" t="s">
        <v>257</v>
      </c>
      <c r="G101" s="53"/>
      <c r="H101" s="7"/>
    </row>
    <row r="102" spans="1:8" s="27" customFormat="1" ht="14.45" customHeight="1">
      <c r="A102" s="159">
        <v>196</v>
      </c>
      <c r="B102" s="57" t="s">
        <v>208</v>
      </c>
      <c r="C102" s="7"/>
      <c r="D102" s="159">
        <v>246</v>
      </c>
      <c r="E102" s="57" t="s">
        <v>258</v>
      </c>
      <c r="G102" s="53"/>
      <c r="H102" s="7"/>
    </row>
    <row r="103" spans="1:8" s="27" customFormat="1" ht="14.45" customHeight="1">
      <c r="A103" s="159">
        <v>197</v>
      </c>
      <c r="B103" s="57" t="s">
        <v>209</v>
      </c>
      <c r="C103" s="7"/>
      <c r="D103" s="159">
        <v>247</v>
      </c>
      <c r="E103" s="57" t="s">
        <v>259</v>
      </c>
      <c r="G103" s="53"/>
      <c r="H103" s="7"/>
    </row>
    <row r="104" spans="1:8" s="27" customFormat="1" ht="14.45" customHeight="1">
      <c r="A104" s="159">
        <v>198</v>
      </c>
      <c r="B104" s="57" t="s">
        <v>210</v>
      </c>
      <c r="C104" s="7"/>
      <c r="D104" s="159">
        <v>248</v>
      </c>
      <c r="E104" s="57" t="s">
        <v>310</v>
      </c>
      <c r="G104" s="53"/>
      <c r="H104" s="7"/>
    </row>
    <row r="105" spans="1:8" s="27" customFormat="1" ht="14.45" customHeight="1">
      <c r="A105" s="159">
        <v>199</v>
      </c>
      <c r="B105" s="57" t="s">
        <v>211</v>
      </c>
      <c r="C105" s="7"/>
      <c r="D105" s="159">
        <v>249</v>
      </c>
      <c r="E105" s="57" t="s">
        <v>261</v>
      </c>
      <c r="G105" s="160"/>
    </row>
    <row r="106" spans="1:8" s="27" customFormat="1" ht="14.45" customHeight="1">
      <c r="A106" s="159">
        <v>200</v>
      </c>
      <c r="B106" s="57" t="s">
        <v>212</v>
      </c>
      <c r="C106" s="7"/>
      <c r="D106" s="159">
        <v>250</v>
      </c>
      <c r="E106" s="57" t="s">
        <v>262</v>
      </c>
      <c r="G106" s="160"/>
    </row>
    <row r="107" spans="1:8" s="27" customFormat="1">
      <c r="A107" s="160"/>
      <c r="C107" s="7"/>
      <c r="D107" s="160"/>
      <c r="G107" s="160"/>
    </row>
    <row r="108" spans="1:8" s="27" customFormat="1">
      <c r="A108" s="160"/>
      <c r="C108" s="7"/>
      <c r="D108" s="160"/>
      <c r="G108" s="160"/>
    </row>
    <row r="109" spans="1:8" s="27" customFormat="1">
      <c r="A109" s="160"/>
      <c r="C109" s="7"/>
      <c r="D109" s="160"/>
      <c r="G109" s="160"/>
    </row>
    <row r="110" spans="1:8" s="27" customFormat="1">
      <c r="A110" s="160"/>
      <c r="C110" s="7"/>
      <c r="D110" s="160"/>
      <c r="G110" s="160"/>
    </row>
    <row r="111" spans="1:8" s="27" customFormat="1">
      <c r="A111" s="160"/>
      <c r="C111" s="7"/>
      <c r="D111" s="160"/>
      <c r="G111" s="160"/>
    </row>
    <row r="112" spans="1:8" s="27" customFormat="1">
      <c r="A112" s="160"/>
      <c r="C112" s="7"/>
      <c r="D112" s="160"/>
      <c r="G112" s="160"/>
    </row>
    <row r="113" spans="1:8" s="27" customFormat="1">
      <c r="A113" s="160"/>
      <c r="C113" s="7"/>
      <c r="D113" s="160"/>
      <c r="G113" s="160"/>
    </row>
    <row r="114" spans="1:8" s="27" customFormat="1">
      <c r="A114" s="160"/>
      <c r="C114" s="7"/>
      <c r="D114" s="160"/>
      <c r="G114" s="160"/>
    </row>
    <row r="115" spans="1:8" s="27" customFormat="1">
      <c r="A115" s="160"/>
      <c r="C115" s="7"/>
      <c r="D115" s="160"/>
      <c r="G115" s="160"/>
    </row>
    <row r="116" spans="1:8" s="27" customFormat="1">
      <c r="A116" s="160"/>
      <c r="C116" s="7"/>
      <c r="D116" s="160"/>
      <c r="G116" s="160"/>
    </row>
    <row r="117" spans="1:8">
      <c r="D117" s="53"/>
      <c r="E117" s="7"/>
      <c r="G117" s="160"/>
      <c r="H117" s="27"/>
    </row>
    <row r="118" spans="1:8">
      <c r="D118" s="53"/>
      <c r="E118" s="7"/>
      <c r="G118" s="160"/>
      <c r="H118" s="27"/>
    </row>
    <row r="119" spans="1:8">
      <c r="D119" s="53"/>
      <c r="E119" s="7"/>
      <c r="G119" s="160"/>
      <c r="H119" s="27"/>
    </row>
    <row r="120" spans="1:8">
      <c r="D120" s="53"/>
      <c r="E120" s="7"/>
      <c r="G120" s="160"/>
      <c r="H120" s="27"/>
    </row>
    <row r="121" spans="1:8">
      <c r="D121" s="53"/>
      <c r="E121" s="7"/>
      <c r="G121" s="160"/>
      <c r="H121" s="27"/>
    </row>
    <row r="122" spans="1:8">
      <c r="D122" s="53"/>
      <c r="E122" s="7"/>
      <c r="G122" s="160"/>
      <c r="H122" s="27"/>
    </row>
    <row r="123" spans="1:8">
      <c r="G123" s="160"/>
      <c r="H123" s="27"/>
    </row>
    <row r="124" spans="1:8">
      <c r="G124" s="160"/>
      <c r="H124" s="27"/>
    </row>
    <row r="125" spans="1:8">
      <c r="G125" s="160"/>
      <c r="H125" s="27"/>
    </row>
    <row r="126" spans="1:8">
      <c r="E126" s="7"/>
      <c r="G126" s="160"/>
      <c r="H126" s="27"/>
    </row>
    <row r="127" spans="1:8">
      <c r="G127" s="160"/>
      <c r="H127" s="27"/>
    </row>
    <row r="128" spans="1:8">
      <c r="G128" s="160"/>
      <c r="H128" s="27"/>
    </row>
    <row r="129" spans="7:8">
      <c r="G129" s="160"/>
      <c r="H129" s="27"/>
    </row>
    <row r="130" spans="7:8">
      <c r="G130" s="160"/>
      <c r="H130" s="27"/>
    </row>
    <row r="131" spans="7:8">
      <c r="G131" s="160"/>
      <c r="H131" s="27"/>
    </row>
    <row r="132" spans="7:8">
      <c r="G132" s="160"/>
      <c r="H132" s="27"/>
    </row>
  </sheetData>
  <sheetProtection algorithmName="SHA-512" hashValue="2wBi/lNpvMJKbW+fWrPU3WSquCDpLszno+6uoAydpBiQeiDQ8mHrIOHeECOZAWR1Nis2DrTKtvqpuVSOC+SMmA==" saltValue="QQxyFCQqKUQLtP8ixbQmCg==" spinCount="100000" sheet="1" objects="1" scenarios="1"/>
  <mergeCells count="1">
    <mergeCell ref="A1:H1"/>
  </mergeCells>
  <phoneticPr fontId="15"/>
  <pageMargins left="0.39370078740157483" right="0.19685039370078741" top="0.78740157480314965" bottom="0.39370078740157483" header="0.11811023622047245" footer="0.11811023622047245"/>
  <pageSetup paperSize="9" orientation="portrait" r:id="rId1"/>
  <headerFooter alignWithMargins="0"/>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ED51E-5BF3-4EBA-BEDA-A557CD249CD9}">
  <dimension ref="A1:N37"/>
  <sheetViews>
    <sheetView tabSelected="1" zoomScaleNormal="100" workbookViewId="0">
      <selection activeCell="R6" sqref="R6"/>
    </sheetView>
  </sheetViews>
  <sheetFormatPr defaultColWidth="6.26953125" defaultRowHeight="13.5"/>
  <cols>
    <col min="1" max="1" width="2.7265625" style="7" customWidth="1"/>
    <col min="2" max="2" width="7.6328125" style="7" customWidth="1"/>
    <col min="3" max="9" width="4.54296875" style="7" customWidth="1"/>
    <col min="10" max="10" width="3" style="7" customWidth="1"/>
    <col min="11" max="11" width="13.6328125" style="7" customWidth="1"/>
    <col min="12" max="12" width="5.26953125" style="7" customWidth="1"/>
    <col min="13" max="16384" width="6.26953125" style="7"/>
  </cols>
  <sheetData>
    <row r="1" spans="1:14" ht="27" customHeight="1">
      <c r="A1" s="170" t="s">
        <v>348</v>
      </c>
      <c r="C1" s="171" t="s">
        <v>388</v>
      </c>
      <c r="D1" s="172"/>
      <c r="G1" s="334" t="s">
        <v>468</v>
      </c>
      <c r="H1" s="335"/>
      <c r="I1" s="335"/>
      <c r="J1" s="335"/>
      <c r="K1" s="335"/>
      <c r="L1" s="335"/>
    </row>
    <row r="2" spans="1:14" ht="21" customHeight="1">
      <c r="A2" s="170"/>
      <c r="C2" s="171"/>
      <c r="D2" s="172"/>
      <c r="G2" s="344" t="s">
        <v>467</v>
      </c>
      <c r="H2" s="345"/>
      <c r="I2" s="345"/>
      <c r="J2" s="345"/>
      <c r="K2" s="345"/>
      <c r="L2" s="345"/>
    </row>
    <row r="3" spans="1:14" ht="17.25">
      <c r="D3" s="48"/>
      <c r="G3" s="336" t="s">
        <v>455</v>
      </c>
      <c r="H3" s="336"/>
      <c r="I3" s="336"/>
      <c r="J3" s="336"/>
      <c r="K3" s="336"/>
      <c r="L3" s="336"/>
    </row>
    <row r="4" spans="1:14" ht="36.6" customHeight="1">
      <c r="B4" s="173" t="s">
        <v>349</v>
      </c>
      <c r="C4" s="340"/>
      <c r="D4" s="340"/>
      <c r="E4" s="340"/>
      <c r="F4" s="340"/>
      <c r="G4" s="340"/>
      <c r="H4" s="340"/>
      <c r="J4" s="337" t="s">
        <v>375</v>
      </c>
      <c r="K4" s="337"/>
      <c r="L4" s="337"/>
    </row>
    <row r="5" spans="1:14" ht="36.6" customHeight="1">
      <c r="B5" s="174" t="s">
        <v>369</v>
      </c>
      <c r="C5" s="343"/>
      <c r="D5" s="343"/>
      <c r="E5" s="343"/>
      <c r="F5" s="343"/>
      <c r="G5" s="343"/>
      <c r="H5" s="175" t="s">
        <v>370</v>
      </c>
      <c r="J5" s="342"/>
      <c r="K5" s="342"/>
      <c r="L5" s="342"/>
    </row>
    <row r="6" spans="1:14" ht="36.6" customHeight="1">
      <c r="B6" s="174" t="s">
        <v>371</v>
      </c>
      <c r="C6" s="343"/>
      <c r="D6" s="343"/>
      <c r="E6" s="343"/>
      <c r="F6" s="343"/>
      <c r="G6" s="343"/>
      <c r="H6" s="175" t="s">
        <v>370</v>
      </c>
      <c r="J6" s="338" t="s">
        <v>372</v>
      </c>
      <c r="K6" s="338"/>
      <c r="L6" s="338"/>
    </row>
    <row r="7" spans="1:14" ht="27" customHeight="1">
      <c r="B7" s="52" t="s">
        <v>350</v>
      </c>
      <c r="C7" s="52"/>
      <c r="D7" s="48"/>
      <c r="E7" s="48"/>
      <c r="F7" s="48"/>
      <c r="G7" s="176"/>
      <c r="H7" s="176"/>
      <c r="J7" s="341"/>
      <c r="K7" s="341"/>
      <c r="L7" s="341"/>
    </row>
    <row r="8" spans="1:14" ht="27" customHeight="1">
      <c r="B8" s="55" t="s">
        <v>351</v>
      </c>
      <c r="C8" s="55"/>
      <c r="J8" s="337" t="s">
        <v>373</v>
      </c>
      <c r="K8" s="337"/>
      <c r="L8" s="337"/>
    </row>
    <row r="9" spans="1:14" ht="27" customHeight="1">
      <c r="B9" s="177"/>
      <c r="C9" s="177"/>
      <c r="G9" s="178"/>
      <c r="H9" s="27"/>
      <c r="J9" s="339"/>
      <c r="K9" s="340"/>
      <c r="L9" s="340"/>
    </row>
    <row r="10" spans="1:14" ht="18" customHeight="1">
      <c r="B10" s="327" t="s">
        <v>384</v>
      </c>
      <c r="C10" s="328"/>
      <c r="D10" s="328"/>
      <c r="E10" s="328"/>
      <c r="F10" s="328"/>
      <c r="G10" s="328"/>
      <c r="H10" s="329"/>
      <c r="J10" s="179"/>
      <c r="K10" s="54"/>
      <c r="L10" s="180"/>
    </row>
    <row r="11" spans="1:14" s="39" customFormat="1" ht="19.149999999999999" customHeight="1">
      <c r="B11" s="50"/>
      <c r="C11" s="181" t="s">
        <v>378</v>
      </c>
      <c r="D11" s="181" t="s">
        <v>352</v>
      </c>
      <c r="E11" s="182" t="s">
        <v>353</v>
      </c>
      <c r="F11" s="182" t="s">
        <v>354</v>
      </c>
      <c r="G11" s="183" t="s">
        <v>380</v>
      </c>
      <c r="H11" s="183" t="s">
        <v>355</v>
      </c>
      <c r="I11" s="7"/>
      <c r="J11" s="184"/>
      <c r="K11" s="184"/>
      <c r="L11" s="185"/>
      <c r="N11" s="7"/>
    </row>
    <row r="12" spans="1:14" s="39" customFormat="1" ht="21" customHeight="1">
      <c r="B12" s="186" t="s">
        <v>358</v>
      </c>
      <c r="C12" s="187"/>
      <c r="D12" s="187"/>
      <c r="E12" s="187"/>
      <c r="F12" s="187"/>
      <c r="G12" s="168"/>
      <c r="H12" s="168" t="str">
        <f>IF(SUM(C12:G12)=0,"",SUM(C12:G12))</f>
        <v/>
      </c>
      <c r="I12" s="7"/>
      <c r="J12" s="188"/>
      <c r="K12" s="188"/>
      <c r="L12" s="189"/>
      <c r="N12" s="7"/>
    </row>
    <row r="13" spans="1:14" s="39" customFormat="1" ht="21" customHeight="1" thickBot="1">
      <c r="B13" s="190" t="s">
        <v>359</v>
      </c>
      <c r="C13" s="191"/>
      <c r="D13" s="191"/>
      <c r="E13" s="191"/>
      <c r="F13" s="191"/>
      <c r="G13" s="192"/>
      <c r="H13" s="34" t="str">
        <f t="shared" ref="H13:H14" si="0">IF(SUM(C13:G13)=0,"",SUM(C13:G13))</f>
        <v/>
      </c>
      <c r="I13" s="7"/>
      <c r="J13" s="188"/>
      <c r="K13" s="188"/>
      <c r="L13" s="189"/>
      <c r="N13" s="7"/>
    </row>
    <row r="14" spans="1:14" s="39" customFormat="1" ht="21" customHeight="1" thickTop="1">
      <c r="B14" s="193" t="s">
        <v>360</v>
      </c>
      <c r="C14" s="193" t="str">
        <f t="shared" ref="C14:G14" si="1">IF(AND(C12="",C13=""),"",SUM(C12:C13))</f>
        <v/>
      </c>
      <c r="D14" s="193" t="str">
        <f t="shared" si="1"/>
        <v/>
      </c>
      <c r="E14" s="193" t="str">
        <f t="shared" si="1"/>
        <v/>
      </c>
      <c r="F14" s="193" t="str">
        <f t="shared" si="1"/>
        <v/>
      </c>
      <c r="G14" s="193" t="str">
        <f t="shared" si="1"/>
        <v/>
      </c>
      <c r="H14" s="169" t="str">
        <f t="shared" si="0"/>
        <v/>
      </c>
      <c r="I14" s="7"/>
      <c r="J14" s="188"/>
      <c r="K14" s="188"/>
      <c r="L14" s="189"/>
      <c r="N14" s="7"/>
    </row>
    <row r="15" spans="1:14" s="39" customFormat="1" ht="20.45" customHeight="1">
      <c r="B15" s="194"/>
      <c r="C15" s="194"/>
      <c r="D15" s="194"/>
      <c r="E15" s="194"/>
      <c r="F15" s="194"/>
      <c r="G15" s="195"/>
      <c r="H15" s="195"/>
      <c r="I15" s="7"/>
      <c r="N15" s="7"/>
    </row>
    <row r="16" spans="1:14" ht="18.600000000000001" customHeight="1">
      <c r="B16" s="196" t="s">
        <v>381</v>
      </c>
      <c r="C16" s="196"/>
      <c r="D16" s="196"/>
      <c r="E16" s="196"/>
      <c r="F16" s="196"/>
      <c r="G16" s="196"/>
      <c r="H16" s="27" t="s">
        <v>361</v>
      </c>
      <c r="J16" s="197" t="s">
        <v>383</v>
      </c>
      <c r="K16" s="198"/>
      <c r="L16" s="180"/>
    </row>
    <row r="17" spans="1:14" ht="19.149999999999999" customHeight="1">
      <c r="B17" s="199"/>
      <c r="C17" s="200" t="s">
        <v>378</v>
      </c>
      <c r="D17" s="200" t="s">
        <v>362</v>
      </c>
      <c r="E17" s="201" t="s">
        <v>363</v>
      </c>
      <c r="F17" s="201" t="s">
        <v>364</v>
      </c>
      <c r="G17" s="202" t="s">
        <v>376</v>
      </c>
      <c r="H17" s="201" t="s">
        <v>355</v>
      </c>
      <c r="J17" s="351" t="s">
        <v>356</v>
      </c>
      <c r="K17" s="352"/>
      <c r="L17" s="203" t="s">
        <v>357</v>
      </c>
    </row>
    <row r="18" spans="1:14" ht="21" customHeight="1">
      <c r="B18" s="204" t="s">
        <v>377</v>
      </c>
      <c r="C18" s="205"/>
      <c r="D18" s="205"/>
      <c r="E18" s="205"/>
      <c r="F18" s="205"/>
      <c r="G18" s="206"/>
      <c r="H18" s="168" t="str">
        <f>IF(SUM(C18:G18)=0,"",SUM(C18:G18))</f>
        <v/>
      </c>
      <c r="I18" s="207"/>
      <c r="J18" s="353"/>
      <c r="K18" s="354"/>
      <c r="L18" s="208"/>
    </row>
    <row r="19" spans="1:14" ht="21" customHeight="1" thickBot="1">
      <c r="B19" s="209" t="s">
        <v>359</v>
      </c>
      <c r="C19" s="210"/>
      <c r="D19" s="210"/>
      <c r="E19" s="210"/>
      <c r="F19" s="210"/>
      <c r="G19" s="211"/>
      <c r="H19" s="34" t="str">
        <f t="shared" ref="H19:H20" si="2">IF(SUM(C19:G19)=0,"",SUM(C19:G19))</f>
        <v/>
      </c>
      <c r="I19" s="178"/>
      <c r="J19" s="355"/>
      <c r="K19" s="356"/>
      <c r="L19" s="208"/>
    </row>
    <row r="20" spans="1:14" ht="21" customHeight="1" thickTop="1">
      <c r="A20" s="212"/>
      <c r="B20" s="213" t="s">
        <v>360</v>
      </c>
      <c r="C20" s="213" t="str">
        <f t="shared" ref="C20:G20" si="3">IF(AND(C18="",C19=""),"",SUM(C18:C19))</f>
        <v/>
      </c>
      <c r="D20" s="213" t="str">
        <f t="shared" si="3"/>
        <v/>
      </c>
      <c r="E20" s="213" t="str">
        <f t="shared" si="3"/>
        <v/>
      </c>
      <c r="F20" s="214" t="str">
        <f t="shared" si="3"/>
        <v/>
      </c>
      <c r="G20" s="215" t="str">
        <f t="shared" si="3"/>
        <v/>
      </c>
      <c r="H20" s="169" t="str">
        <f t="shared" si="2"/>
        <v/>
      </c>
      <c r="I20" s="178"/>
      <c r="J20" s="357"/>
      <c r="K20" s="358"/>
      <c r="L20" s="216"/>
    </row>
    <row r="21" spans="1:14" ht="20.45" customHeight="1">
      <c r="A21" s="212"/>
      <c r="B21" s="194"/>
      <c r="C21" s="194"/>
      <c r="D21" s="194"/>
      <c r="E21" s="194"/>
      <c r="F21" s="194"/>
      <c r="G21" s="195"/>
      <c r="H21" s="195"/>
      <c r="I21" s="178"/>
      <c r="J21" s="189"/>
      <c r="K21" s="189"/>
      <c r="L21" s="189"/>
    </row>
    <row r="22" spans="1:14" ht="18.600000000000001" customHeight="1">
      <c r="A22" s="51"/>
      <c r="B22" s="196" t="s">
        <v>382</v>
      </c>
      <c r="C22" s="196"/>
      <c r="D22" s="196"/>
      <c r="E22" s="196"/>
      <c r="F22" s="196"/>
      <c r="G22" s="27" t="s">
        <v>361</v>
      </c>
      <c r="H22" s="27"/>
      <c r="J22" s="179"/>
      <c r="K22" s="54"/>
      <c r="L22" s="180"/>
    </row>
    <row r="23" spans="1:14" ht="19.149999999999999" customHeight="1">
      <c r="B23" s="199"/>
      <c r="C23" s="200" t="s">
        <v>362</v>
      </c>
      <c r="D23" s="201" t="s">
        <v>363</v>
      </c>
      <c r="E23" s="201" t="s">
        <v>364</v>
      </c>
      <c r="F23" s="202" t="s">
        <v>376</v>
      </c>
      <c r="G23" s="201" t="s">
        <v>355</v>
      </c>
      <c r="J23" s="184"/>
      <c r="K23" s="184"/>
      <c r="L23" s="185"/>
    </row>
    <row r="24" spans="1:14" ht="21" customHeight="1">
      <c r="B24" s="204" t="s">
        <v>377</v>
      </c>
      <c r="C24" s="205"/>
      <c r="D24" s="205"/>
      <c r="E24" s="205"/>
      <c r="F24" s="205"/>
      <c r="G24" s="168" t="str">
        <f>IF(SUM(C24:F24)=0,"",SUM(C24:F24))</f>
        <v/>
      </c>
      <c r="J24" s="188"/>
      <c r="K24" s="188"/>
      <c r="L24" s="189"/>
    </row>
    <row r="25" spans="1:14" ht="21" customHeight="1">
      <c r="A25" s="212"/>
      <c r="B25" s="217" t="s">
        <v>359</v>
      </c>
      <c r="C25" s="205"/>
      <c r="D25" s="205"/>
      <c r="E25" s="205"/>
      <c r="F25" s="205"/>
      <c r="G25" s="168" t="str">
        <f>IF(SUM(C25:F25)=0,"",SUM(C25:F25))</f>
        <v/>
      </c>
      <c r="J25" s="188"/>
      <c r="K25" s="188"/>
      <c r="L25" s="189"/>
    </row>
    <row r="26" spans="1:14" ht="21" customHeight="1" thickBot="1">
      <c r="A26" s="212"/>
      <c r="B26" s="209" t="s">
        <v>379</v>
      </c>
      <c r="C26" s="210"/>
      <c r="D26" s="210"/>
      <c r="E26" s="210"/>
      <c r="F26" s="210"/>
      <c r="G26" s="34" t="str">
        <f t="shared" ref="G26:G27" si="4">IF(SUM(C26:F26)=0,"",SUM(C26:F26))</f>
        <v/>
      </c>
      <c r="J26" s="188"/>
      <c r="K26" s="188"/>
      <c r="L26" s="189"/>
    </row>
    <row r="27" spans="1:14" s="39" customFormat="1" ht="21" customHeight="1" thickTop="1">
      <c r="B27" s="213" t="s">
        <v>360</v>
      </c>
      <c r="C27" s="213" t="str">
        <f>IF(SUM(C24:C26)=0,"",SUM(C24:C26))</f>
        <v/>
      </c>
      <c r="D27" s="213" t="str">
        <f t="shared" ref="D27:F27" si="5">IF(SUM(D24:D26)=0,"",SUM(D24:D26))</f>
        <v/>
      </c>
      <c r="E27" s="213" t="str">
        <f t="shared" si="5"/>
        <v/>
      </c>
      <c r="F27" s="213" t="str">
        <f t="shared" si="5"/>
        <v/>
      </c>
      <c r="G27" s="169" t="str">
        <f t="shared" si="4"/>
        <v/>
      </c>
      <c r="I27" s="7"/>
      <c r="N27" s="7"/>
    </row>
    <row r="28" spans="1:14" s="39" customFormat="1" ht="24" customHeight="1">
      <c r="B28" s="194"/>
      <c r="C28" s="194"/>
      <c r="D28" s="194"/>
      <c r="E28" s="194"/>
      <c r="F28" s="194"/>
      <c r="G28" s="195"/>
      <c r="H28" s="195"/>
      <c r="I28" s="7"/>
      <c r="N28" s="7"/>
    </row>
    <row r="29" spans="1:14" ht="22.15" customHeight="1">
      <c r="B29" s="179" t="s">
        <v>390</v>
      </c>
      <c r="C29" s="54"/>
      <c r="D29" s="179"/>
      <c r="E29" s="218"/>
      <c r="F29" s="218"/>
      <c r="G29" s="219"/>
      <c r="H29" s="220"/>
      <c r="J29" s="221"/>
      <c r="K29" s="221"/>
      <c r="L29" s="222"/>
    </row>
    <row r="30" spans="1:14" ht="25.9" customHeight="1">
      <c r="B30" s="332" t="s">
        <v>385</v>
      </c>
      <c r="C30" s="333"/>
      <c r="D30" s="333"/>
      <c r="E30" s="223">
        <v>600</v>
      </c>
      <c r="F30" s="224" t="s">
        <v>365</v>
      </c>
      <c r="G30" s="225" t="s">
        <v>366</v>
      </c>
      <c r="H30" s="226"/>
      <c r="I30" s="227" t="s">
        <v>288</v>
      </c>
      <c r="J30" s="227" t="s">
        <v>367</v>
      </c>
      <c r="K30" s="228" t="str">
        <f>IF(H30="","",E30*H30)</f>
        <v/>
      </c>
      <c r="L30" s="229" t="s">
        <v>365</v>
      </c>
    </row>
    <row r="31" spans="1:14" s="49" customFormat="1" ht="25.9" customHeight="1">
      <c r="B31" s="349" t="s">
        <v>386</v>
      </c>
      <c r="C31" s="350"/>
      <c r="D31" s="350"/>
      <c r="E31" s="230">
        <v>1000</v>
      </c>
      <c r="F31" s="231" t="s">
        <v>365</v>
      </c>
      <c r="G31" s="232" t="s">
        <v>366</v>
      </c>
      <c r="H31" s="233"/>
      <c r="I31" s="234" t="s">
        <v>288</v>
      </c>
      <c r="J31" s="235" t="s">
        <v>367</v>
      </c>
      <c r="K31" s="236" t="str">
        <f>IF(H31="","",E31*H31)</f>
        <v/>
      </c>
      <c r="L31" s="235" t="s">
        <v>365</v>
      </c>
    </row>
    <row r="32" spans="1:14" s="49" customFormat="1" ht="25.9" customHeight="1">
      <c r="B32" s="330" t="s">
        <v>387</v>
      </c>
      <c r="C32" s="331"/>
      <c r="D32" s="331"/>
      <c r="E32" s="237">
        <v>300</v>
      </c>
      <c r="F32" s="238" t="s">
        <v>365</v>
      </c>
      <c r="G32" s="239" t="s">
        <v>366</v>
      </c>
      <c r="H32" s="240"/>
      <c r="I32" s="238" t="s">
        <v>368</v>
      </c>
      <c r="J32" s="241" t="s">
        <v>367</v>
      </c>
      <c r="K32" s="242" t="str">
        <f>IF(H32="","",E32*H32)</f>
        <v/>
      </c>
      <c r="L32" s="243" t="s">
        <v>365</v>
      </c>
    </row>
    <row r="33" spans="1:12" s="49" customFormat="1" ht="25.9" customHeight="1">
      <c r="B33" s="330" t="s">
        <v>443</v>
      </c>
      <c r="C33" s="331"/>
      <c r="D33" s="331"/>
      <c r="E33" s="237">
        <v>200</v>
      </c>
      <c r="F33" s="238" t="s">
        <v>365</v>
      </c>
      <c r="G33" s="239" t="s">
        <v>366</v>
      </c>
      <c r="H33" s="240"/>
      <c r="I33" s="238" t="s">
        <v>444</v>
      </c>
      <c r="J33" s="241" t="s">
        <v>367</v>
      </c>
      <c r="K33" s="242" t="str">
        <f>IF(H33="","",E33*H33)</f>
        <v/>
      </c>
      <c r="L33" s="243" t="s">
        <v>365</v>
      </c>
    </row>
    <row r="34" spans="1:12" s="49" customFormat="1" ht="25.9" customHeight="1" thickBot="1">
      <c r="B34" s="361" t="s">
        <v>463</v>
      </c>
      <c r="C34" s="362"/>
      <c r="D34" s="362"/>
      <c r="E34" s="244">
        <v>500</v>
      </c>
      <c r="F34" s="245" t="s">
        <v>365</v>
      </c>
      <c r="G34" s="246" t="s">
        <v>366</v>
      </c>
      <c r="H34" s="247"/>
      <c r="I34" s="245" t="s">
        <v>464</v>
      </c>
      <c r="J34" s="248" t="s">
        <v>367</v>
      </c>
      <c r="K34" s="249" t="str">
        <f>IF(H34="","",E34*H34)</f>
        <v/>
      </c>
      <c r="L34" s="250" t="s">
        <v>365</v>
      </c>
    </row>
    <row r="35" spans="1:12" s="49" customFormat="1" ht="25.9" customHeight="1" thickTop="1">
      <c r="B35" s="359"/>
      <c r="C35" s="360"/>
      <c r="D35" s="360"/>
      <c r="E35" s="360"/>
      <c r="F35" s="360"/>
      <c r="G35" s="360"/>
      <c r="H35" s="347" t="s">
        <v>389</v>
      </c>
      <c r="I35" s="347"/>
      <c r="J35" s="348"/>
      <c r="K35" s="251" t="str">
        <f>IF(SUM(K30:K34)=0,"",SUM(K30:K34))</f>
        <v/>
      </c>
      <c r="L35" s="252" t="s">
        <v>365</v>
      </c>
    </row>
    <row r="36" spans="1:12" ht="21.75" customHeight="1">
      <c r="A36" s="253"/>
      <c r="B36" s="346" t="s">
        <v>465</v>
      </c>
      <c r="C36" s="346"/>
      <c r="D36" s="346"/>
      <c r="E36" s="346"/>
      <c r="F36" s="346"/>
      <c r="G36" s="346"/>
      <c r="H36" s="346"/>
      <c r="I36" s="346"/>
      <c r="J36" s="346"/>
      <c r="K36" s="346"/>
      <c r="L36" s="346"/>
    </row>
    <row r="37" spans="1:12" ht="33" customHeight="1">
      <c r="A37" s="253"/>
      <c r="B37" s="254"/>
      <c r="C37" s="254"/>
      <c r="D37" s="254"/>
      <c r="E37" s="254"/>
      <c r="F37" s="255"/>
      <c r="G37" s="256"/>
      <c r="H37" s="256"/>
      <c r="I37" s="256"/>
      <c r="J37" s="256"/>
      <c r="K37" s="256"/>
    </row>
  </sheetData>
  <sheetProtection algorithmName="SHA-512" hashValue="wCLy4CcRBKcnNe2Vd5B5XdNWQ7jaDgd6NqJz81TXWygTcR3hLuzgzD5iNho26BVfcwaZduYNh386z1oeLxXKcg==" saltValue="pzLXjd8nvaVr67cpog6L5Q==" spinCount="100000" sheet="1" objects="1" scenarios="1"/>
  <protectedRanges>
    <protectedRange sqref="C4:H4 C5:G6 J4:L5 J7:L7 J9:L9 C12:G13 C18:G19 J18:L20 C24:F26 H32:H34" name="範囲6"/>
    <protectedRange sqref="C4:H4 C5:G6" name="範囲4"/>
    <protectedRange sqref="J4" name="範囲1"/>
    <protectedRange sqref="C18:F19 C24:F26" name="範囲1_1"/>
    <protectedRange sqref="C12:F13" name="範囲1_3_3"/>
    <protectedRange sqref="C4:H4 C5:G6 J4:L5 J7:L7 J9:L9" name="範囲5"/>
  </protectedRanges>
  <mergeCells count="25">
    <mergeCell ref="B36:L36"/>
    <mergeCell ref="H35:J35"/>
    <mergeCell ref="B31:D31"/>
    <mergeCell ref="J17:K17"/>
    <mergeCell ref="J18:K18"/>
    <mergeCell ref="J19:K19"/>
    <mergeCell ref="J20:K20"/>
    <mergeCell ref="B33:D33"/>
    <mergeCell ref="B35:G35"/>
    <mergeCell ref="B34:D34"/>
    <mergeCell ref="B10:H10"/>
    <mergeCell ref="B32:D32"/>
    <mergeCell ref="B30:D30"/>
    <mergeCell ref="G1:L1"/>
    <mergeCell ref="G3:L3"/>
    <mergeCell ref="J4:L4"/>
    <mergeCell ref="J6:L6"/>
    <mergeCell ref="J9:L9"/>
    <mergeCell ref="J7:L7"/>
    <mergeCell ref="J8:L8"/>
    <mergeCell ref="J5:L5"/>
    <mergeCell ref="C5:G5"/>
    <mergeCell ref="C6:G6"/>
    <mergeCell ref="C4:H4"/>
    <mergeCell ref="G2:L2"/>
  </mergeCells>
  <phoneticPr fontId="15"/>
  <printOptions horizontalCentered="1"/>
  <pageMargins left="0.39370078740157483" right="0.39370078740157483" top="0.59055118110236227" bottom="0.39370078740157483" header="0.51181102362204722" footer="0.51181102362204722"/>
  <pageSetup paperSize="9" scale="95" orientation="portrait"/>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C966-DEB0-4E19-B91A-FF091C1A452C}">
  <dimension ref="A1:L34"/>
  <sheetViews>
    <sheetView view="pageBreakPreview" zoomScale="60" zoomScaleNormal="115" workbookViewId="0">
      <pane ySplit="2" topLeftCell="A3" activePane="bottomLeft" state="frozen"/>
      <selection activeCell="P19" sqref="P19"/>
      <selection pane="bottomLeft" activeCell="A8" sqref="A8"/>
    </sheetView>
  </sheetViews>
  <sheetFormatPr defaultColWidth="6.26953125" defaultRowHeight="18.75"/>
  <cols>
    <col min="1" max="1" width="4" style="27" customWidth="1"/>
    <col min="2" max="2" width="4.54296875" style="2" customWidth="1"/>
    <col min="3" max="3" width="3.36328125" style="28" hidden="1" customWidth="1"/>
    <col min="4" max="4" width="16.26953125" style="29" customWidth="1"/>
    <col min="5" max="5" width="12.54296875" style="30" customWidth="1"/>
    <col min="6" max="6" width="8" style="36" customWidth="1"/>
    <col min="7" max="7" width="4.6328125" style="27" customWidth="1"/>
    <col min="8" max="8" width="4.90625" style="31" customWidth="1"/>
    <col min="9" max="9" width="6.81640625" style="6" customWidth="1"/>
    <col min="10" max="10" width="5.6328125" style="6" customWidth="1"/>
    <col min="11" max="11" width="3.7265625" style="6" customWidth="1"/>
    <col min="12" max="245" width="6.26953125" style="7"/>
    <col min="246" max="246" width="3.7265625" style="7" customWidth="1"/>
    <col min="247" max="247" width="4.1796875" style="7" customWidth="1"/>
    <col min="248" max="248" width="23.7265625" style="7" customWidth="1"/>
    <col min="249" max="249" width="8.6328125" style="7" customWidth="1"/>
    <col min="250" max="250" width="8.90625" style="7" bestFit="1" customWidth="1"/>
    <col min="251" max="251" width="3.7265625" style="7" bestFit="1" customWidth="1"/>
    <col min="252" max="253" width="7.81640625" style="7" bestFit="1" customWidth="1"/>
    <col min="254" max="255" width="4.453125" style="7" bestFit="1" customWidth="1"/>
    <col min="256" max="256" width="3.08984375" style="7" customWidth="1"/>
    <col min="257" max="257" width="4.453125" style="7" bestFit="1" customWidth="1"/>
    <col min="258" max="501" width="6.26953125" style="7"/>
    <col min="502" max="502" width="3.7265625" style="7" customWidth="1"/>
    <col min="503" max="503" width="4.1796875" style="7" customWidth="1"/>
    <col min="504" max="504" width="23.7265625" style="7" customWidth="1"/>
    <col min="505" max="505" width="8.6328125" style="7" customWidth="1"/>
    <col min="506" max="506" width="8.90625" style="7" bestFit="1" customWidth="1"/>
    <col min="507" max="507" width="3.7265625" style="7" bestFit="1" customWidth="1"/>
    <col min="508" max="509" width="7.81640625" style="7" bestFit="1" customWidth="1"/>
    <col min="510" max="511" width="4.453125" style="7" bestFit="1" customWidth="1"/>
    <col min="512" max="512" width="3.08984375" style="7" customWidth="1"/>
    <col min="513" max="513" width="4.453125" style="7" bestFit="1" customWidth="1"/>
    <col min="514" max="757" width="6.26953125" style="7"/>
    <col min="758" max="758" width="3.7265625" style="7" customWidth="1"/>
    <col min="759" max="759" width="4.1796875" style="7" customWidth="1"/>
    <col min="760" max="760" width="23.7265625" style="7" customWidth="1"/>
    <col min="761" max="761" width="8.6328125" style="7" customWidth="1"/>
    <col min="762" max="762" width="8.90625" style="7" bestFit="1" customWidth="1"/>
    <col min="763" max="763" width="3.7265625" style="7" bestFit="1" customWidth="1"/>
    <col min="764" max="765" width="7.81640625" style="7" bestFit="1" customWidth="1"/>
    <col min="766" max="767" width="4.453125" style="7" bestFit="1" customWidth="1"/>
    <col min="768" max="768" width="3.08984375" style="7" customWidth="1"/>
    <col min="769" max="769" width="4.453125" style="7" bestFit="1" customWidth="1"/>
    <col min="770" max="1013" width="6.26953125" style="7"/>
    <col min="1014" max="1014" width="3.7265625" style="7" customWidth="1"/>
    <col min="1015" max="1015" width="4.1796875" style="7" customWidth="1"/>
    <col min="1016" max="1016" width="23.7265625" style="7" customWidth="1"/>
    <col min="1017" max="1017" width="8.6328125" style="7" customWidth="1"/>
    <col min="1018" max="1018" width="8.90625" style="7" bestFit="1" customWidth="1"/>
    <col min="1019" max="1019" width="3.7265625" style="7" bestFit="1" customWidth="1"/>
    <col min="1020" max="1021" width="7.81640625" style="7" bestFit="1" customWidth="1"/>
    <col min="1022" max="1023" width="4.453125" style="7" bestFit="1" customWidth="1"/>
    <col min="1024" max="1024" width="3.08984375" style="7" customWidth="1"/>
    <col min="1025" max="1025" width="4.453125" style="7" bestFit="1" customWidth="1"/>
    <col min="1026" max="1269" width="6.26953125" style="7"/>
    <col min="1270" max="1270" width="3.7265625" style="7" customWidth="1"/>
    <col min="1271" max="1271" width="4.1796875" style="7" customWidth="1"/>
    <col min="1272" max="1272" width="23.7265625" style="7" customWidth="1"/>
    <col min="1273" max="1273" width="8.6328125" style="7" customWidth="1"/>
    <col min="1274" max="1274" width="8.90625" style="7" bestFit="1" customWidth="1"/>
    <col min="1275" max="1275" width="3.7265625" style="7" bestFit="1" customWidth="1"/>
    <col min="1276" max="1277" width="7.81640625" style="7" bestFit="1" customWidth="1"/>
    <col min="1278" max="1279" width="4.453125" style="7" bestFit="1" customWidth="1"/>
    <col min="1280" max="1280" width="3.08984375" style="7" customWidth="1"/>
    <col min="1281" max="1281" width="4.453125" style="7" bestFit="1" customWidth="1"/>
    <col min="1282" max="1525" width="6.26953125" style="7"/>
    <col min="1526" max="1526" width="3.7265625" style="7" customWidth="1"/>
    <col min="1527" max="1527" width="4.1796875" style="7" customWidth="1"/>
    <col min="1528" max="1528" width="23.7265625" style="7" customWidth="1"/>
    <col min="1529" max="1529" width="8.6328125" style="7" customWidth="1"/>
    <col min="1530" max="1530" width="8.90625" style="7" bestFit="1" customWidth="1"/>
    <col min="1531" max="1531" width="3.7265625" style="7" bestFit="1" customWidth="1"/>
    <col min="1532" max="1533" width="7.81640625" style="7" bestFit="1" customWidth="1"/>
    <col min="1534" max="1535" width="4.453125" style="7" bestFit="1" customWidth="1"/>
    <col min="1536" max="1536" width="3.08984375" style="7" customWidth="1"/>
    <col min="1537" max="1537" width="4.453125" style="7" bestFit="1" customWidth="1"/>
    <col min="1538" max="1781" width="6.26953125" style="7"/>
    <col min="1782" max="1782" width="3.7265625" style="7" customWidth="1"/>
    <col min="1783" max="1783" width="4.1796875" style="7" customWidth="1"/>
    <col min="1784" max="1784" width="23.7265625" style="7" customWidth="1"/>
    <col min="1785" max="1785" width="8.6328125" style="7" customWidth="1"/>
    <col min="1786" max="1786" width="8.90625" style="7" bestFit="1" customWidth="1"/>
    <col min="1787" max="1787" width="3.7265625" style="7" bestFit="1" customWidth="1"/>
    <col min="1788" max="1789" width="7.81640625" style="7" bestFit="1" customWidth="1"/>
    <col min="1790" max="1791" width="4.453125" style="7" bestFit="1" customWidth="1"/>
    <col min="1792" max="1792" width="3.08984375" style="7" customWidth="1"/>
    <col min="1793" max="1793" width="4.453125" style="7" bestFit="1" customWidth="1"/>
    <col min="1794" max="2037" width="6.26953125" style="7"/>
    <col min="2038" max="2038" width="3.7265625" style="7" customWidth="1"/>
    <col min="2039" max="2039" width="4.1796875" style="7" customWidth="1"/>
    <col min="2040" max="2040" width="23.7265625" style="7" customWidth="1"/>
    <col min="2041" max="2041" width="8.6328125" style="7" customWidth="1"/>
    <col min="2042" max="2042" width="8.90625" style="7" bestFit="1" customWidth="1"/>
    <col min="2043" max="2043" width="3.7265625" style="7" bestFit="1" customWidth="1"/>
    <col min="2044" max="2045" width="7.81640625" style="7" bestFit="1" customWidth="1"/>
    <col min="2046" max="2047" width="4.453125" style="7" bestFit="1" customWidth="1"/>
    <col min="2048" max="2048" width="3.08984375" style="7" customWidth="1"/>
    <col min="2049" max="2049" width="4.453125" style="7" bestFit="1" customWidth="1"/>
    <col min="2050" max="2293" width="6.26953125" style="7"/>
    <col min="2294" max="2294" width="3.7265625" style="7" customWidth="1"/>
    <col min="2295" max="2295" width="4.1796875" style="7" customWidth="1"/>
    <col min="2296" max="2296" width="23.7265625" style="7" customWidth="1"/>
    <col min="2297" max="2297" width="8.6328125" style="7" customWidth="1"/>
    <col min="2298" max="2298" width="8.90625" style="7" bestFit="1" customWidth="1"/>
    <col min="2299" max="2299" width="3.7265625" style="7" bestFit="1" customWidth="1"/>
    <col min="2300" max="2301" width="7.81640625" style="7" bestFit="1" customWidth="1"/>
    <col min="2302" max="2303" width="4.453125" style="7" bestFit="1" customWidth="1"/>
    <col min="2304" max="2304" width="3.08984375" style="7" customWidth="1"/>
    <col min="2305" max="2305" width="4.453125" style="7" bestFit="1" customWidth="1"/>
    <col min="2306" max="2549" width="6.26953125" style="7"/>
    <col min="2550" max="2550" width="3.7265625" style="7" customWidth="1"/>
    <col min="2551" max="2551" width="4.1796875" style="7" customWidth="1"/>
    <col min="2552" max="2552" width="23.7265625" style="7" customWidth="1"/>
    <col min="2553" max="2553" width="8.6328125" style="7" customWidth="1"/>
    <col min="2554" max="2554" width="8.90625" style="7" bestFit="1" customWidth="1"/>
    <col min="2555" max="2555" width="3.7265625" style="7" bestFit="1" customWidth="1"/>
    <col min="2556" max="2557" width="7.81640625" style="7" bestFit="1" customWidth="1"/>
    <col min="2558" max="2559" width="4.453125" style="7" bestFit="1" customWidth="1"/>
    <col min="2560" max="2560" width="3.08984375" style="7" customWidth="1"/>
    <col min="2561" max="2561" width="4.453125" style="7" bestFit="1" customWidth="1"/>
    <col min="2562" max="2805" width="6.26953125" style="7"/>
    <col min="2806" max="2806" width="3.7265625" style="7" customWidth="1"/>
    <col min="2807" max="2807" width="4.1796875" style="7" customWidth="1"/>
    <col min="2808" max="2808" width="23.7265625" style="7" customWidth="1"/>
    <col min="2809" max="2809" width="8.6328125" style="7" customWidth="1"/>
    <col min="2810" max="2810" width="8.90625" style="7" bestFit="1" customWidth="1"/>
    <col min="2811" max="2811" width="3.7265625" style="7" bestFit="1" customWidth="1"/>
    <col min="2812" max="2813" width="7.81640625" style="7" bestFit="1" customWidth="1"/>
    <col min="2814" max="2815" width="4.453125" style="7" bestFit="1" customWidth="1"/>
    <col min="2816" max="2816" width="3.08984375" style="7" customWidth="1"/>
    <col min="2817" max="2817" width="4.453125" style="7" bestFit="1" customWidth="1"/>
    <col min="2818" max="3061" width="6.26953125" style="7"/>
    <col min="3062" max="3062" width="3.7265625" style="7" customWidth="1"/>
    <col min="3063" max="3063" width="4.1796875" style="7" customWidth="1"/>
    <col min="3064" max="3064" width="23.7265625" style="7" customWidth="1"/>
    <col min="3065" max="3065" width="8.6328125" style="7" customWidth="1"/>
    <col min="3066" max="3066" width="8.90625" style="7" bestFit="1" customWidth="1"/>
    <col min="3067" max="3067" width="3.7265625" style="7" bestFit="1" customWidth="1"/>
    <col min="3068" max="3069" width="7.81640625" style="7" bestFit="1" customWidth="1"/>
    <col min="3070" max="3071" width="4.453125" style="7" bestFit="1" customWidth="1"/>
    <col min="3072" max="3072" width="3.08984375" style="7" customWidth="1"/>
    <col min="3073" max="3073" width="4.453125" style="7" bestFit="1" customWidth="1"/>
    <col min="3074" max="3317" width="6.26953125" style="7"/>
    <col min="3318" max="3318" width="3.7265625" style="7" customWidth="1"/>
    <col min="3319" max="3319" width="4.1796875" style="7" customWidth="1"/>
    <col min="3320" max="3320" width="23.7265625" style="7" customWidth="1"/>
    <col min="3321" max="3321" width="8.6328125" style="7" customWidth="1"/>
    <col min="3322" max="3322" width="8.90625" style="7" bestFit="1" customWidth="1"/>
    <col min="3323" max="3323" width="3.7265625" style="7" bestFit="1" customWidth="1"/>
    <col min="3324" max="3325" width="7.81640625" style="7" bestFit="1" customWidth="1"/>
    <col min="3326" max="3327" width="4.453125" style="7" bestFit="1" customWidth="1"/>
    <col min="3328" max="3328" width="3.08984375" style="7" customWidth="1"/>
    <col min="3329" max="3329" width="4.453125" style="7" bestFit="1" customWidth="1"/>
    <col min="3330" max="3573" width="6.26953125" style="7"/>
    <col min="3574" max="3574" width="3.7265625" style="7" customWidth="1"/>
    <col min="3575" max="3575" width="4.1796875" style="7" customWidth="1"/>
    <col min="3576" max="3576" width="23.7265625" style="7" customWidth="1"/>
    <col min="3577" max="3577" width="8.6328125" style="7" customWidth="1"/>
    <col min="3578" max="3578" width="8.90625" style="7" bestFit="1" customWidth="1"/>
    <col min="3579" max="3579" width="3.7265625" style="7" bestFit="1" customWidth="1"/>
    <col min="3580" max="3581" width="7.81640625" style="7" bestFit="1" customWidth="1"/>
    <col min="3582" max="3583" width="4.453125" style="7" bestFit="1" customWidth="1"/>
    <col min="3584" max="3584" width="3.08984375" style="7" customWidth="1"/>
    <col min="3585" max="3585" width="4.453125" style="7" bestFit="1" customWidth="1"/>
    <col min="3586" max="3829" width="6.26953125" style="7"/>
    <col min="3830" max="3830" width="3.7265625" style="7" customWidth="1"/>
    <col min="3831" max="3831" width="4.1796875" style="7" customWidth="1"/>
    <col min="3832" max="3832" width="23.7265625" style="7" customWidth="1"/>
    <col min="3833" max="3833" width="8.6328125" style="7" customWidth="1"/>
    <col min="3834" max="3834" width="8.90625" style="7" bestFit="1" customWidth="1"/>
    <col min="3835" max="3835" width="3.7265625" style="7" bestFit="1" customWidth="1"/>
    <col min="3836" max="3837" width="7.81640625" style="7" bestFit="1" customWidth="1"/>
    <col min="3838" max="3839" width="4.453125" style="7" bestFit="1" customWidth="1"/>
    <col min="3840" max="3840" width="3.08984375" style="7" customWidth="1"/>
    <col min="3841" max="3841" width="4.453125" style="7" bestFit="1" customWidth="1"/>
    <col min="3842" max="4085" width="6.26953125" style="7"/>
    <col min="4086" max="4086" width="3.7265625" style="7" customWidth="1"/>
    <col min="4087" max="4087" width="4.1796875" style="7" customWidth="1"/>
    <col min="4088" max="4088" width="23.7265625" style="7" customWidth="1"/>
    <col min="4089" max="4089" width="8.6328125" style="7" customWidth="1"/>
    <col min="4090" max="4090" width="8.90625" style="7" bestFit="1" customWidth="1"/>
    <col min="4091" max="4091" width="3.7265625" style="7" bestFit="1" customWidth="1"/>
    <col min="4092" max="4093" width="7.81640625" style="7" bestFit="1" customWidth="1"/>
    <col min="4094" max="4095" width="4.453125" style="7" bestFit="1" customWidth="1"/>
    <col min="4096" max="4096" width="3.08984375" style="7" customWidth="1"/>
    <col min="4097" max="4097" width="4.453125" style="7" bestFit="1" customWidth="1"/>
    <col min="4098" max="4341" width="6.26953125" style="7"/>
    <col min="4342" max="4342" width="3.7265625" style="7" customWidth="1"/>
    <col min="4343" max="4343" width="4.1796875" style="7" customWidth="1"/>
    <col min="4344" max="4344" width="23.7265625" style="7" customWidth="1"/>
    <col min="4345" max="4345" width="8.6328125" style="7" customWidth="1"/>
    <col min="4346" max="4346" width="8.90625" style="7" bestFit="1" customWidth="1"/>
    <col min="4347" max="4347" width="3.7265625" style="7" bestFit="1" customWidth="1"/>
    <col min="4348" max="4349" width="7.81640625" style="7" bestFit="1" customWidth="1"/>
    <col min="4350" max="4351" width="4.453125" style="7" bestFit="1" customWidth="1"/>
    <col min="4352" max="4352" width="3.08984375" style="7" customWidth="1"/>
    <col min="4353" max="4353" width="4.453125" style="7" bestFit="1" customWidth="1"/>
    <col min="4354" max="4597" width="6.26953125" style="7"/>
    <col min="4598" max="4598" width="3.7265625" style="7" customWidth="1"/>
    <col min="4599" max="4599" width="4.1796875" style="7" customWidth="1"/>
    <col min="4600" max="4600" width="23.7265625" style="7" customWidth="1"/>
    <col min="4601" max="4601" width="8.6328125" style="7" customWidth="1"/>
    <col min="4602" max="4602" width="8.90625" style="7" bestFit="1" customWidth="1"/>
    <col min="4603" max="4603" width="3.7265625" style="7" bestFit="1" customWidth="1"/>
    <col min="4604" max="4605" width="7.81640625" style="7" bestFit="1" customWidth="1"/>
    <col min="4606" max="4607" width="4.453125" style="7" bestFit="1" customWidth="1"/>
    <col min="4608" max="4608" width="3.08984375" style="7" customWidth="1"/>
    <col min="4609" max="4609" width="4.453125" style="7" bestFit="1" customWidth="1"/>
    <col min="4610" max="4853" width="6.26953125" style="7"/>
    <col min="4854" max="4854" width="3.7265625" style="7" customWidth="1"/>
    <col min="4855" max="4855" width="4.1796875" style="7" customWidth="1"/>
    <col min="4856" max="4856" width="23.7265625" style="7" customWidth="1"/>
    <col min="4857" max="4857" width="8.6328125" style="7" customWidth="1"/>
    <col min="4858" max="4858" width="8.90625" style="7" bestFit="1" customWidth="1"/>
    <col min="4859" max="4859" width="3.7265625" style="7" bestFit="1" customWidth="1"/>
    <col min="4860" max="4861" width="7.81640625" style="7" bestFit="1" customWidth="1"/>
    <col min="4862" max="4863" width="4.453125" style="7" bestFit="1" customWidth="1"/>
    <col min="4864" max="4864" width="3.08984375" style="7" customWidth="1"/>
    <col min="4865" max="4865" width="4.453125" style="7" bestFit="1" customWidth="1"/>
    <col min="4866" max="5109" width="6.26953125" style="7"/>
    <col min="5110" max="5110" width="3.7265625" style="7" customWidth="1"/>
    <col min="5111" max="5111" width="4.1796875" style="7" customWidth="1"/>
    <col min="5112" max="5112" width="23.7265625" style="7" customWidth="1"/>
    <col min="5113" max="5113" width="8.6328125" style="7" customWidth="1"/>
    <col min="5114" max="5114" width="8.90625" style="7" bestFit="1" customWidth="1"/>
    <col min="5115" max="5115" width="3.7265625" style="7" bestFit="1" customWidth="1"/>
    <col min="5116" max="5117" width="7.81640625" style="7" bestFit="1" customWidth="1"/>
    <col min="5118" max="5119" width="4.453125" style="7" bestFit="1" customWidth="1"/>
    <col min="5120" max="5120" width="3.08984375" style="7" customWidth="1"/>
    <col min="5121" max="5121" width="4.453125" style="7" bestFit="1" customWidth="1"/>
    <col min="5122" max="5365" width="6.26953125" style="7"/>
    <col min="5366" max="5366" width="3.7265625" style="7" customWidth="1"/>
    <col min="5367" max="5367" width="4.1796875" style="7" customWidth="1"/>
    <col min="5368" max="5368" width="23.7265625" style="7" customWidth="1"/>
    <col min="5369" max="5369" width="8.6328125" style="7" customWidth="1"/>
    <col min="5370" max="5370" width="8.90625" style="7" bestFit="1" customWidth="1"/>
    <col min="5371" max="5371" width="3.7265625" style="7" bestFit="1" customWidth="1"/>
    <col min="5372" max="5373" width="7.81640625" style="7" bestFit="1" customWidth="1"/>
    <col min="5374" max="5375" width="4.453125" style="7" bestFit="1" customWidth="1"/>
    <col min="5376" max="5376" width="3.08984375" style="7" customWidth="1"/>
    <col min="5377" max="5377" width="4.453125" style="7" bestFit="1" customWidth="1"/>
    <col min="5378" max="5621" width="6.26953125" style="7"/>
    <col min="5622" max="5622" width="3.7265625" style="7" customWidth="1"/>
    <col min="5623" max="5623" width="4.1796875" style="7" customWidth="1"/>
    <col min="5624" max="5624" width="23.7265625" style="7" customWidth="1"/>
    <col min="5625" max="5625" width="8.6328125" style="7" customWidth="1"/>
    <col min="5626" max="5626" width="8.90625" style="7" bestFit="1" customWidth="1"/>
    <col min="5627" max="5627" width="3.7265625" style="7" bestFit="1" customWidth="1"/>
    <col min="5628" max="5629" width="7.81640625" style="7" bestFit="1" customWidth="1"/>
    <col min="5630" max="5631" width="4.453125" style="7" bestFit="1" customWidth="1"/>
    <col min="5632" max="5632" width="3.08984375" style="7" customWidth="1"/>
    <col min="5633" max="5633" width="4.453125" style="7" bestFit="1" customWidth="1"/>
    <col min="5634" max="5877" width="6.26953125" style="7"/>
    <col min="5878" max="5878" width="3.7265625" style="7" customWidth="1"/>
    <col min="5879" max="5879" width="4.1796875" style="7" customWidth="1"/>
    <col min="5880" max="5880" width="23.7265625" style="7" customWidth="1"/>
    <col min="5881" max="5881" width="8.6328125" style="7" customWidth="1"/>
    <col min="5882" max="5882" width="8.90625" style="7" bestFit="1" customWidth="1"/>
    <col min="5883" max="5883" width="3.7265625" style="7" bestFit="1" customWidth="1"/>
    <col min="5884" max="5885" width="7.81640625" style="7" bestFit="1" customWidth="1"/>
    <col min="5886" max="5887" width="4.453125" style="7" bestFit="1" customWidth="1"/>
    <col min="5888" max="5888" width="3.08984375" style="7" customWidth="1"/>
    <col min="5889" max="5889" width="4.453125" style="7" bestFit="1" customWidth="1"/>
    <col min="5890" max="6133" width="6.26953125" style="7"/>
    <col min="6134" max="6134" width="3.7265625" style="7" customWidth="1"/>
    <col min="6135" max="6135" width="4.1796875" style="7" customWidth="1"/>
    <col min="6136" max="6136" width="23.7265625" style="7" customWidth="1"/>
    <col min="6137" max="6137" width="8.6328125" style="7" customWidth="1"/>
    <col min="6138" max="6138" width="8.90625" style="7" bestFit="1" customWidth="1"/>
    <col min="6139" max="6139" width="3.7265625" style="7" bestFit="1" customWidth="1"/>
    <col min="6140" max="6141" width="7.81640625" style="7" bestFit="1" customWidth="1"/>
    <col min="6142" max="6143" width="4.453125" style="7" bestFit="1" customWidth="1"/>
    <col min="6144" max="6144" width="3.08984375" style="7" customWidth="1"/>
    <col min="6145" max="6145" width="4.453125" style="7" bestFit="1" customWidth="1"/>
    <col min="6146" max="6389" width="6.26953125" style="7"/>
    <col min="6390" max="6390" width="3.7265625" style="7" customWidth="1"/>
    <col min="6391" max="6391" width="4.1796875" style="7" customWidth="1"/>
    <col min="6392" max="6392" width="23.7265625" style="7" customWidth="1"/>
    <col min="6393" max="6393" width="8.6328125" style="7" customWidth="1"/>
    <col min="6394" max="6394" width="8.90625" style="7" bestFit="1" customWidth="1"/>
    <col min="6395" max="6395" width="3.7265625" style="7" bestFit="1" customWidth="1"/>
    <col min="6396" max="6397" width="7.81640625" style="7" bestFit="1" customWidth="1"/>
    <col min="6398" max="6399" width="4.453125" style="7" bestFit="1" customWidth="1"/>
    <col min="6400" max="6400" width="3.08984375" style="7" customWidth="1"/>
    <col min="6401" max="6401" width="4.453125" style="7" bestFit="1" customWidth="1"/>
    <col min="6402" max="6645" width="6.26953125" style="7"/>
    <col min="6646" max="6646" width="3.7265625" style="7" customWidth="1"/>
    <col min="6647" max="6647" width="4.1796875" style="7" customWidth="1"/>
    <col min="6648" max="6648" width="23.7265625" style="7" customWidth="1"/>
    <col min="6649" max="6649" width="8.6328125" style="7" customWidth="1"/>
    <col min="6650" max="6650" width="8.90625" style="7" bestFit="1" customWidth="1"/>
    <col min="6651" max="6651" width="3.7265625" style="7" bestFit="1" customWidth="1"/>
    <col min="6652" max="6653" width="7.81640625" style="7" bestFit="1" customWidth="1"/>
    <col min="6654" max="6655" width="4.453125" style="7" bestFit="1" customWidth="1"/>
    <col min="6656" max="6656" width="3.08984375" style="7" customWidth="1"/>
    <col min="6657" max="6657" width="4.453125" style="7" bestFit="1" customWidth="1"/>
    <col min="6658" max="6901" width="6.26953125" style="7"/>
    <col min="6902" max="6902" width="3.7265625" style="7" customWidth="1"/>
    <col min="6903" max="6903" width="4.1796875" style="7" customWidth="1"/>
    <col min="6904" max="6904" width="23.7265625" style="7" customWidth="1"/>
    <col min="6905" max="6905" width="8.6328125" style="7" customWidth="1"/>
    <col min="6906" max="6906" width="8.90625" style="7" bestFit="1" customWidth="1"/>
    <col min="6907" max="6907" width="3.7265625" style="7" bestFit="1" customWidth="1"/>
    <col min="6908" max="6909" width="7.81640625" style="7" bestFit="1" customWidth="1"/>
    <col min="6910" max="6911" width="4.453125" style="7" bestFit="1" customWidth="1"/>
    <col min="6912" max="6912" width="3.08984375" style="7" customWidth="1"/>
    <col min="6913" max="6913" width="4.453125" style="7" bestFit="1" customWidth="1"/>
    <col min="6914" max="7157" width="6.26953125" style="7"/>
    <col min="7158" max="7158" width="3.7265625" style="7" customWidth="1"/>
    <col min="7159" max="7159" width="4.1796875" style="7" customWidth="1"/>
    <col min="7160" max="7160" width="23.7265625" style="7" customWidth="1"/>
    <col min="7161" max="7161" width="8.6328125" style="7" customWidth="1"/>
    <col min="7162" max="7162" width="8.90625" style="7" bestFit="1" customWidth="1"/>
    <col min="7163" max="7163" width="3.7265625" style="7" bestFit="1" customWidth="1"/>
    <col min="7164" max="7165" width="7.81640625" style="7" bestFit="1" customWidth="1"/>
    <col min="7166" max="7167" width="4.453125" style="7" bestFit="1" customWidth="1"/>
    <col min="7168" max="7168" width="3.08984375" style="7" customWidth="1"/>
    <col min="7169" max="7169" width="4.453125" style="7" bestFit="1" customWidth="1"/>
    <col min="7170" max="7413" width="6.26953125" style="7"/>
    <col min="7414" max="7414" width="3.7265625" style="7" customWidth="1"/>
    <col min="7415" max="7415" width="4.1796875" style="7" customWidth="1"/>
    <col min="7416" max="7416" width="23.7265625" style="7" customWidth="1"/>
    <col min="7417" max="7417" width="8.6328125" style="7" customWidth="1"/>
    <col min="7418" max="7418" width="8.90625" style="7" bestFit="1" customWidth="1"/>
    <col min="7419" max="7419" width="3.7265625" style="7" bestFit="1" customWidth="1"/>
    <col min="7420" max="7421" width="7.81640625" style="7" bestFit="1" customWidth="1"/>
    <col min="7422" max="7423" width="4.453125" style="7" bestFit="1" customWidth="1"/>
    <col min="7424" max="7424" width="3.08984375" style="7" customWidth="1"/>
    <col min="7425" max="7425" width="4.453125" style="7" bestFit="1" customWidth="1"/>
    <col min="7426" max="7669" width="6.26953125" style="7"/>
    <col min="7670" max="7670" width="3.7265625" style="7" customWidth="1"/>
    <col min="7671" max="7671" width="4.1796875" style="7" customWidth="1"/>
    <col min="7672" max="7672" width="23.7265625" style="7" customWidth="1"/>
    <col min="7673" max="7673" width="8.6328125" style="7" customWidth="1"/>
    <col min="7674" max="7674" width="8.90625" style="7" bestFit="1" customWidth="1"/>
    <col min="7675" max="7675" width="3.7265625" style="7" bestFit="1" customWidth="1"/>
    <col min="7676" max="7677" width="7.81640625" style="7" bestFit="1" customWidth="1"/>
    <col min="7678" max="7679" width="4.453125" style="7" bestFit="1" customWidth="1"/>
    <col min="7680" max="7680" width="3.08984375" style="7" customWidth="1"/>
    <col min="7681" max="7681" width="4.453125" style="7" bestFit="1" customWidth="1"/>
    <col min="7682" max="7925" width="6.26953125" style="7"/>
    <col min="7926" max="7926" width="3.7265625" style="7" customWidth="1"/>
    <col min="7927" max="7927" width="4.1796875" style="7" customWidth="1"/>
    <col min="7928" max="7928" width="23.7265625" style="7" customWidth="1"/>
    <col min="7929" max="7929" width="8.6328125" style="7" customWidth="1"/>
    <col min="7930" max="7930" width="8.90625" style="7" bestFit="1" customWidth="1"/>
    <col min="7931" max="7931" width="3.7265625" style="7" bestFit="1" customWidth="1"/>
    <col min="7932" max="7933" width="7.81640625" style="7" bestFit="1" customWidth="1"/>
    <col min="7934" max="7935" width="4.453125" style="7" bestFit="1" customWidth="1"/>
    <col min="7936" max="7936" width="3.08984375" style="7" customWidth="1"/>
    <col min="7937" max="7937" width="4.453125" style="7" bestFit="1" customWidth="1"/>
    <col min="7938" max="8181" width="6.26953125" style="7"/>
    <col min="8182" max="8182" width="3.7265625" style="7" customWidth="1"/>
    <col min="8183" max="8183" width="4.1796875" style="7" customWidth="1"/>
    <col min="8184" max="8184" width="23.7265625" style="7" customWidth="1"/>
    <col min="8185" max="8185" width="8.6328125" style="7" customWidth="1"/>
    <col min="8186" max="8186" width="8.90625" style="7" bestFit="1" customWidth="1"/>
    <col min="8187" max="8187" width="3.7265625" style="7" bestFit="1" customWidth="1"/>
    <col min="8188" max="8189" width="7.81640625" style="7" bestFit="1" customWidth="1"/>
    <col min="8190" max="8191" width="4.453125" style="7" bestFit="1" customWidth="1"/>
    <col min="8192" max="8192" width="3.08984375" style="7" customWidth="1"/>
    <col min="8193" max="8193" width="4.453125" style="7" bestFit="1" customWidth="1"/>
    <col min="8194" max="8437" width="6.26953125" style="7"/>
    <col min="8438" max="8438" width="3.7265625" style="7" customWidth="1"/>
    <col min="8439" max="8439" width="4.1796875" style="7" customWidth="1"/>
    <col min="8440" max="8440" width="23.7265625" style="7" customWidth="1"/>
    <col min="8441" max="8441" width="8.6328125" style="7" customWidth="1"/>
    <col min="8442" max="8442" width="8.90625" style="7" bestFit="1" customWidth="1"/>
    <col min="8443" max="8443" width="3.7265625" style="7" bestFit="1" customWidth="1"/>
    <col min="8444" max="8445" width="7.81640625" style="7" bestFit="1" customWidth="1"/>
    <col min="8446" max="8447" width="4.453125" style="7" bestFit="1" customWidth="1"/>
    <col min="8448" max="8448" width="3.08984375" style="7" customWidth="1"/>
    <col min="8449" max="8449" width="4.453125" style="7" bestFit="1" customWidth="1"/>
    <col min="8450" max="8693" width="6.26953125" style="7"/>
    <col min="8694" max="8694" width="3.7265625" style="7" customWidth="1"/>
    <col min="8695" max="8695" width="4.1796875" style="7" customWidth="1"/>
    <col min="8696" max="8696" width="23.7265625" style="7" customWidth="1"/>
    <col min="8697" max="8697" width="8.6328125" style="7" customWidth="1"/>
    <col min="8698" max="8698" width="8.90625" style="7" bestFit="1" customWidth="1"/>
    <col min="8699" max="8699" width="3.7265625" style="7" bestFit="1" customWidth="1"/>
    <col min="8700" max="8701" width="7.81640625" style="7" bestFit="1" customWidth="1"/>
    <col min="8702" max="8703" width="4.453125" style="7" bestFit="1" customWidth="1"/>
    <col min="8704" max="8704" width="3.08984375" style="7" customWidth="1"/>
    <col min="8705" max="8705" width="4.453125" style="7" bestFit="1" customWidth="1"/>
    <col min="8706" max="8949" width="6.26953125" style="7"/>
    <col min="8950" max="8950" width="3.7265625" style="7" customWidth="1"/>
    <col min="8951" max="8951" width="4.1796875" style="7" customWidth="1"/>
    <col min="8952" max="8952" width="23.7265625" style="7" customWidth="1"/>
    <col min="8953" max="8953" width="8.6328125" style="7" customWidth="1"/>
    <col min="8954" max="8954" width="8.90625" style="7" bestFit="1" customWidth="1"/>
    <col min="8955" max="8955" width="3.7265625" style="7" bestFit="1" customWidth="1"/>
    <col min="8956" max="8957" width="7.81640625" style="7" bestFit="1" customWidth="1"/>
    <col min="8958" max="8959" width="4.453125" style="7" bestFit="1" customWidth="1"/>
    <col min="8960" max="8960" width="3.08984375" style="7" customWidth="1"/>
    <col min="8961" max="8961" width="4.453125" style="7" bestFit="1" customWidth="1"/>
    <col min="8962" max="9205" width="6.26953125" style="7"/>
    <col min="9206" max="9206" width="3.7265625" style="7" customWidth="1"/>
    <col min="9207" max="9207" width="4.1796875" style="7" customWidth="1"/>
    <col min="9208" max="9208" width="23.7265625" style="7" customWidth="1"/>
    <col min="9209" max="9209" width="8.6328125" style="7" customWidth="1"/>
    <col min="9210" max="9210" width="8.90625" style="7" bestFit="1" customWidth="1"/>
    <col min="9211" max="9211" width="3.7265625" style="7" bestFit="1" customWidth="1"/>
    <col min="9212" max="9213" width="7.81640625" style="7" bestFit="1" customWidth="1"/>
    <col min="9214" max="9215" width="4.453125" style="7" bestFit="1" customWidth="1"/>
    <col min="9216" max="9216" width="3.08984375" style="7" customWidth="1"/>
    <col min="9217" max="9217" width="4.453125" style="7" bestFit="1" customWidth="1"/>
    <col min="9218" max="9461" width="6.26953125" style="7"/>
    <col min="9462" max="9462" width="3.7265625" style="7" customWidth="1"/>
    <col min="9463" max="9463" width="4.1796875" style="7" customWidth="1"/>
    <col min="9464" max="9464" width="23.7265625" style="7" customWidth="1"/>
    <col min="9465" max="9465" width="8.6328125" style="7" customWidth="1"/>
    <col min="9466" max="9466" width="8.90625" style="7" bestFit="1" customWidth="1"/>
    <col min="9467" max="9467" width="3.7265625" style="7" bestFit="1" customWidth="1"/>
    <col min="9468" max="9469" width="7.81640625" style="7" bestFit="1" customWidth="1"/>
    <col min="9470" max="9471" width="4.453125" style="7" bestFit="1" customWidth="1"/>
    <col min="9472" max="9472" width="3.08984375" style="7" customWidth="1"/>
    <col min="9473" max="9473" width="4.453125" style="7" bestFit="1" customWidth="1"/>
    <col min="9474" max="9717" width="6.26953125" style="7"/>
    <col min="9718" max="9718" width="3.7265625" style="7" customWidth="1"/>
    <col min="9719" max="9719" width="4.1796875" style="7" customWidth="1"/>
    <col min="9720" max="9720" width="23.7265625" style="7" customWidth="1"/>
    <col min="9721" max="9721" width="8.6328125" style="7" customWidth="1"/>
    <col min="9722" max="9722" width="8.90625" style="7" bestFit="1" customWidth="1"/>
    <col min="9723" max="9723" width="3.7265625" style="7" bestFit="1" customWidth="1"/>
    <col min="9724" max="9725" width="7.81640625" style="7" bestFit="1" customWidth="1"/>
    <col min="9726" max="9727" width="4.453125" style="7" bestFit="1" customWidth="1"/>
    <col min="9728" max="9728" width="3.08984375" style="7" customWidth="1"/>
    <col min="9729" max="9729" width="4.453125" style="7" bestFit="1" customWidth="1"/>
    <col min="9730" max="9973" width="6.26953125" style="7"/>
    <col min="9974" max="9974" width="3.7265625" style="7" customWidth="1"/>
    <col min="9975" max="9975" width="4.1796875" style="7" customWidth="1"/>
    <col min="9976" max="9976" width="23.7265625" style="7" customWidth="1"/>
    <col min="9977" max="9977" width="8.6328125" style="7" customWidth="1"/>
    <col min="9978" max="9978" width="8.90625" style="7" bestFit="1" customWidth="1"/>
    <col min="9979" max="9979" width="3.7265625" style="7" bestFit="1" customWidth="1"/>
    <col min="9980" max="9981" width="7.81640625" style="7" bestFit="1" customWidth="1"/>
    <col min="9982" max="9983" width="4.453125" style="7" bestFit="1" customWidth="1"/>
    <col min="9984" max="9984" width="3.08984375" style="7" customWidth="1"/>
    <col min="9985" max="9985" width="4.453125" style="7" bestFit="1" customWidth="1"/>
    <col min="9986" max="10229" width="6.26953125" style="7"/>
    <col min="10230" max="10230" width="3.7265625" style="7" customWidth="1"/>
    <col min="10231" max="10231" width="4.1796875" style="7" customWidth="1"/>
    <col min="10232" max="10232" width="23.7265625" style="7" customWidth="1"/>
    <col min="10233" max="10233" width="8.6328125" style="7" customWidth="1"/>
    <col min="10234" max="10234" width="8.90625" style="7" bestFit="1" customWidth="1"/>
    <col min="10235" max="10235" width="3.7265625" style="7" bestFit="1" customWidth="1"/>
    <col min="10236" max="10237" width="7.81640625" style="7" bestFit="1" customWidth="1"/>
    <col min="10238" max="10239" width="4.453125" style="7" bestFit="1" customWidth="1"/>
    <col min="10240" max="10240" width="3.08984375" style="7" customWidth="1"/>
    <col min="10241" max="10241" width="4.453125" style="7" bestFit="1" customWidth="1"/>
    <col min="10242" max="10485" width="6.26953125" style="7"/>
    <col min="10486" max="10486" width="3.7265625" style="7" customWidth="1"/>
    <col min="10487" max="10487" width="4.1796875" style="7" customWidth="1"/>
    <col min="10488" max="10488" width="23.7265625" style="7" customWidth="1"/>
    <col min="10489" max="10489" width="8.6328125" style="7" customWidth="1"/>
    <col min="10490" max="10490" width="8.90625" style="7" bestFit="1" customWidth="1"/>
    <col min="10491" max="10491" width="3.7265625" style="7" bestFit="1" customWidth="1"/>
    <col min="10492" max="10493" width="7.81640625" style="7" bestFit="1" customWidth="1"/>
    <col min="10494" max="10495" width="4.453125" style="7" bestFit="1" customWidth="1"/>
    <col min="10496" max="10496" width="3.08984375" style="7" customWidth="1"/>
    <col min="10497" max="10497" width="4.453125" style="7" bestFit="1" customWidth="1"/>
    <col min="10498" max="10741" width="6.26953125" style="7"/>
    <col min="10742" max="10742" width="3.7265625" style="7" customWidth="1"/>
    <col min="10743" max="10743" width="4.1796875" style="7" customWidth="1"/>
    <col min="10744" max="10744" width="23.7265625" style="7" customWidth="1"/>
    <col min="10745" max="10745" width="8.6328125" style="7" customWidth="1"/>
    <col min="10746" max="10746" width="8.90625" style="7" bestFit="1" customWidth="1"/>
    <col min="10747" max="10747" width="3.7265625" style="7" bestFit="1" customWidth="1"/>
    <col min="10748" max="10749" width="7.81640625" style="7" bestFit="1" customWidth="1"/>
    <col min="10750" max="10751" width="4.453125" style="7" bestFit="1" customWidth="1"/>
    <col min="10752" max="10752" width="3.08984375" style="7" customWidth="1"/>
    <col min="10753" max="10753" width="4.453125" style="7" bestFit="1" customWidth="1"/>
    <col min="10754" max="10997" width="6.26953125" style="7"/>
    <col min="10998" max="10998" width="3.7265625" style="7" customWidth="1"/>
    <col min="10999" max="10999" width="4.1796875" style="7" customWidth="1"/>
    <col min="11000" max="11000" width="23.7265625" style="7" customWidth="1"/>
    <col min="11001" max="11001" width="8.6328125" style="7" customWidth="1"/>
    <col min="11002" max="11002" width="8.90625" style="7" bestFit="1" customWidth="1"/>
    <col min="11003" max="11003" width="3.7265625" style="7" bestFit="1" customWidth="1"/>
    <col min="11004" max="11005" width="7.81640625" style="7" bestFit="1" customWidth="1"/>
    <col min="11006" max="11007" width="4.453125" style="7" bestFit="1" customWidth="1"/>
    <col min="11008" max="11008" width="3.08984375" style="7" customWidth="1"/>
    <col min="11009" max="11009" width="4.453125" style="7" bestFit="1" customWidth="1"/>
    <col min="11010" max="11253" width="6.26953125" style="7"/>
    <col min="11254" max="11254" width="3.7265625" style="7" customWidth="1"/>
    <col min="11255" max="11255" width="4.1796875" style="7" customWidth="1"/>
    <col min="11256" max="11256" width="23.7265625" style="7" customWidth="1"/>
    <col min="11257" max="11257" width="8.6328125" style="7" customWidth="1"/>
    <col min="11258" max="11258" width="8.90625" style="7" bestFit="1" customWidth="1"/>
    <col min="11259" max="11259" width="3.7265625" style="7" bestFit="1" customWidth="1"/>
    <col min="11260" max="11261" width="7.81640625" style="7" bestFit="1" customWidth="1"/>
    <col min="11262" max="11263" width="4.453125" style="7" bestFit="1" customWidth="1"/>
    <col min="11264" max="11264" width="3.08984375" style="7" customWidth="1"/>
    <col min="11265" max="11265" width="4.453125" style="7" bestFit="1" customWidth="1"/>
    <col min="11266" max="11509" width="6.26953125" style="7"/>
    <col min="11510" max="11510" width="3.7265625" style="7" customWidth="1"/>
    <col min="11511" max="11511" width="4.1796875" style="7" customWidth="1"/>
    <col min="11512" max="11512" width="23.7265625" style="7" customWidth="1"/>
    <col min="11513" max="11513" width="8.6328125" style="7" customWidth="1"/>
    <col min="11514" max="11514" width="8.90625" style="7" bestFit="1" customWidth="1"/>
    <col min="11515" max="11515" width="3.7265625" style="7" bestFit="1" customWidth="1"/>
    <col min="11516" max="11517" width="7.81640625" style="7" bestFit="1" customWidth="1"/>
    <col min="11518" max="11519" width="4.453125" style="7" bestFit="1" customWidth="1"/>
    <col min="11520" max="11520" width="3.08984375" style="7" customWidth="1"/>
    <col min="11521" max="11521" width="4.453125" style="7" bestFit="1" customWidth="1"/>
    <col min="11522" max="11765" width="6.26953125" style="7"/>
    <col min="11766" max="11766" width="3.7265625" style="7" customWidth="1"/>
    <col min="11767" max="11767" width="4.1796875" style="7" customWidth="1"/>
    <col min="11768" max="11768" width="23.7265625" style="7" customWidth="1"/>
    <col min="11769" max="11769" width="8.6328125" style="7" customWidth="1"/>
    <col min="11770" max="11770" width="8.90625" style="7" bestFit="1" customWidth="1"/>
    <col min="11771" max="11771" width="3.7265625" style="7" bestFit="1" customWidth="1"/>
    <col min="11772" max="11773" width="7.81640625" style="7" bestFit="1" customWidth="1"/>
    <col min="11774" max="11775" width="4.453125" style="7" bestFit="1" customWidth="1"/>
    <col min="11776" max="11776" width="3.08984375" style="7" customWidth="1"/>
    <col min="11777" max="11777" width="4.453125" style="7" bestFit="1" customWidth="1"/>
    <col min="11778" max="12021" width="6.26953125" style="7"/>
    <col min="12022" max="12022" width="3.7265625" style="7" customWidth="1"/>
    <col min="12023" max="12023" width="4.1796875" style="7" customWidth="1"/>
    <col min="12024" max="12024" width="23.7265625" style="7" customWidth="1"/>
    <col min="12025" max="12025" width="8.6328125" style="7" customWidth="1"/>
    <col min="12026" max="12026" width="8.90625" style="7" bestFit="1" customWidth="1"/>
    <col min="12027" max="12027" width="3.7265625" style="7" bestFit="1" customWidth="1"/>
    <col min="12028" max="12029" width="7.81640625" style="7" bestFit="1" customWidth="1"/>
    <col min="12030" max="12031" width="4.453125" style="7" bestFit="1" customWidth="1"/>
    <col min="12032" max="12032" width="3.08984375" style="7" customWidth="1"/>
    <col min="12033" max="12033" width="4.453125" style="7" bestFit="1" customWidth="1"/>
    <col min="12034" max="12277" width="6.26953125" style="7"/>
    <col min="12278" max="12278" width="3.7265625" style="7" customWidth="1"/>
    <col min="12279" max="12279" width="4.1796875" style="7" customWidth="1"/>
    <col min="12280" max="12280" width="23.7265625" style="7" customWidth="1"/>
    <col min="12281" max="12281" width="8.6328125" style="7" customWidth="1"/>
    <col min="12282" max="12282" width="8.90625" style="7" bestFit="1" customWidth="1"/>
    <col min="12283" max="12283" width="3.7265625" style="7" bestFit="1" customWidth="1"/>
    <col min="12284" max="12285" width="7.81640625" style="7" bestFit="1" customWidth="1"/>
    <col min="12286" max="12287" width="4.453125" style="7" bestFit="1" customWidth="1"/>
    <col min="12288" max="12288" width="3.08984375" style="7" customWidth="1"/>
    <col min="12289" max="12289" width="4.453125" style="7" bestFit="1" customWidth="1"/>
    <col min="12290" max="12533" width="6.26953125" style="7"/>
    <col min="12534" max="12534" width="3.7265625" style="7" customWidth="1"/>
    <col min="12535" max="12535" width="4.1796875" style="7" customWidth="1"/>
    <col min="12536" max="12536" width="23.7265625" style="7" customWidth="1"/>
    <col min="12537" max="12537" width="8.6328125" style="7" customWidth="1"/>
    <col min="12538" max="12538" width="8.90625" style="7" bestFit="1" customWidth="1"/>
    <col min="12539" max="12539" width="3.7265625" style="7" bestFit="1" customWidth="1"/>
    <col min="12540" max="12541" width="7.81640625" style="7" bestFit="1" customWidth="1"/>
    <col min="12542" max="12543" width="4.453125" style="7" bestFit="1" customWidth="1"/>
    <col min="12544" max="12544" width="3.08984375" style="7" customWidth="1"/>
    <col min="12545" max="12545" width="4.453125" style="7" bestFit="1" customWidth="1"/>
    <col min="12546" max="12789" width="6.26953125" style="7"/>
    <col min="12790" max="12790" width="3.7265625" style="7" customWidth="1"/>
    <col min="12791" max="12791" width="4.1796875" style="7" customWidth="1"/>
    <col min="12792" max="12792" width="23.7265625" style="7" customWidth="1"/>
    <col min="12793" max="12793" width="8.6328125" style="7" customWidth="1"/>
    <col min="12794" max="12794" width="8.90625" style="7" bestFit="1" customWidth="1"/>
    <col min="12795" max="12795" width="3.7265625" style="7" bestFit="1" customWidth="1"/>
    <col min="12796" max="12797" width="7.81640625" style="7" bestFit="1" customWidth="1"/>
    <col min="12798" max="12799" width="4.453125" style="7" bestFit="1" customWidth="1"/>
    <col min="12800" max="12800" width="3.08984375" style="7" customWidth="1"/>
    <col min="12801" max="12801" width="4.453125" style="7" bestFit="1" customWidth="1"/>
    <col min="12802" max="13045" width="6.26953125" style="7"/>
    <col min="13046" max="13046" width="3.7265625" style="7" customWidth="1"/>
    <col min="13047" max="13047" width="4.1796875" style="7" customWidth="1"/>
    <col min="13048" max="13048" width="23.7265625" style="7" customWidth="1"/>
    <col min="13049" max="13049" width="8.6328125" style="7" customWidth="1"/>
    <col min="13050" max="13050" width="8.90625" style="7" bestFit="1" customWidth="1"/>
    <col min="13051" max="13051" width="3.7265625" style="7" bestFit="1" customWidth="1"/>
    <col min="13052" max="13053" width="7.81640625" style="7" bestFit="1" customWidth="1"/>
    <col min="13054" max="13055" width="4.453125" style="7" bestFit="1" customWidth="1"/>
    <col min="13056" max="13056" width="3.08984375" style="7" customWidth="1"/>
    <col min="13057" max="13057" width="4.453125" style="7" bestFit="1" customWidth="1"/>
    <col min="13058" max="13301" width="6.26953125" style="7"/>
    <col min="13302" max="13302" width="3.7265625" style="7" customWidth="1"/>
    <col min="13303" max="13303" width="4.1796875" style="7" customWidth="1"/>
    <col min="13304" max="13304" width="23.7265625" style="7" customWidth="1"/>
    <col min="13305" max="13305" width="8.6328125" style="7" customWidth="1"/>
    <col min="13306" max="13306" width="8.90625" style="7" bestFit="1" customWidth="1"/>
    <col min="13307" max="13307" width="3.7265625" style="7" bestFit="1" customWidth="1"/>
    <col min="13308" max="13309" width="7.81640625" style="7" bestFit="1" customWidth="1"/>
    <col min="13310" max="13311" width="4.453125" style="7" bestFit="1" customWidth="1"/>
    <col min="13312" max="13312" width="3.08984375" style="7" customWidth="1"/>
    <col min="13313" max="13313" width="4.453125" style="7" bestFit="1" customWidth="1"/>
    <col min="13314" max="13557" width="6.26953125" style="7"/>
    <col min="13558" max="13558" width="3.7265625" style="7" customWidth="1"/>
    <col min="13559" max="13559" width="4.1796875" style="7" customWidth="1"/>
    <col min="13560" max="13560" width="23.7265625" style="7" customWidth="1"/>
    <col min="13561" max="13561" width="8.6328125" style="7" customWidth="1"/>
    <col min="13562" max="13562" width="8.90625" style="7" bestFit="1" customWidth="1"/>
    <col min="13563" max="13563" width="3.7265625" style="7" bestFit="1" customWidth="1"/>
    <col min="13564" max="13565" width="7.81640625" style="7" bestFit="1" customWidth="1"/>
    <col min="13566" max="13567" width="4.453125" style="7" bestFit="1" customWidth="1"/>
    <col min="13568" max="13568" width="3.08984375" style="7" customWidth="1"/>
    <col min="13569" max="13569" width="4.453125" style="7" bestFit="1" customWidth="1"/>
    <col min="13570" max="13813" width="6.26953125" style="7"/>
    <col min="13814" max="13814" width="3.7265625" style="7" customWidth="1"/>
    <col min="13815" max="13815" width="4.1796875" style="7" customWidth="1"/>
    <col min="13816" max="13816" width="23.7265625" style="7" customWidth="1"/>
    <col min="13817" max="13817" width="8.6328125" style="7" customWidth="1"/>
    <col min="13818" max="13818" width="8.90625" style="7" bestFit="1" customWidth="1"/>
    <col min="13819" max="13819" width="3.7265625" style="7" bestFit="1" customWidth="1"/>
    <col min="13820" max="13821" width="7.81640625" style="7" bestFit="1" customWidth="1"/>
    <col min="13822" max="13823" width="4.453125" style="7" bestFit="1" customWidth="1"/>
    <col min="13824" max="13824" width="3.08984375" style="7" customWidth="1"/>
    <col min="13825" max="13825" width="4.453125" style="7" bestFit="1" customWidth="1"/>
    <col min="13826" max="14069" width="6.26953125" style="7"/>
    <col min="14070" max="14070" width="3.7265625" style="7" customWidth="1"/>
    <col min="14071" max="14071" width="4.1796875" style="7" customWidth="1"/>
    <col min="14072" max="14072" width="23.7265625" style="7" customWidth="1"/>
    <col min="14073" max="14073" width="8.6328125" style="7" customWidth="1"/>
    <col min="14074" max="14074" width="8.90625" style="7" bestFit="1" customWidth="1"/>
    <col min="14075" max="14075" width="3.7265625" style="7" bestFit="1" customWidth="1"/>
    <col min="14076" max="14077" width="7.81640625" style="7" bestFit="1" customWidth="1"/>
    <col min="14078" max="14079" width="4.453125" style="7" bestFit="1" customWidth="1"/>
    <col min="14080" max="14080" width="3.08984375" style="7" customWidth="1"/>
    <col min="14081" max="14081" width="4.453125" style="7" bestFit="1" customWidth="1"/>
    <col min="14082" max="14325" width="6.26953125" style="7"/>
    <col min="14326" max="14326" width="3.7265625" style="7" customWidth="1"/>
    <col min="14327" max="14327" width="4.1796875" style="7" customWidth="1"/>
    <col min="14328" max="14328" width="23.7265625" style="7" customWidth="1"/>
    <col min="14329" max="14329" width="8.6328125" style="7" customWidth="1"/>
    <col min="14330" max="14330" width="8.90625" style="7" bestFit="1" customWidth="1"/>
    <col min="14331" max="14331" width="3.7265625" style="7" bestFit="1" customWidth="1"/>
    <col min="14332" max="14333" width="7.81640625" style="7" bestFit="1" customWidth="1"/>
    <col min="14334" max="14335" width="4.453125" style="7" bestFit="1" customWidth="1"/>
    <col min="14336" max="14336" width="3.08984375" style="7" customWidth="1"/>
    <col min="14337" max="14337" width="4.453125" style="7" bestFit="1" customWidth="1"/>
    <col min="14338" max="14581" width="6.26953125" style="7"/>
    <col min="14582" max="14582" width="3.7265625" style="7" customWidth="1"/>
    <col min="14583" max="14583" width="4.1796875" style="7" customWidth="1"/>
    <col min="14584" max="14584" width="23.7265625" style="7" customWidth="1"/>
    <col min="14585" max="14585" width="8.6328125" style="7" customWidth="1"/>
    <col min="14586" max="14586" width="8.90625" style="7" bestFit="1" customWidth="1"/>
    <col min="14587" max="14587" width="3.7265625" style="7" bestFit="1" customWidth="1"/>
    <col min="14588" max="14589" width="7.81640625" style="7" bestFit="1" customWidth="1"/>
    <col min="14590" max="14591" width="4.453125" style="7" bestFit="1" customWidth="1"/>
    <col min="14592" max="14592" width="3.08984375" style="7" customWidth="1"/>
    <col min="14593" max="14593" width="4.453125" style="7" bestFit="1" customWidth="1"/>
    <col min="14594" max="14837" width="6.26953125" style="7"/>
    <col min="14838" max="14838" width="3.7265625" style="7" customWidth="1"/>
    <col min="14839" max="14839" width="4.1796875" style="7" customWidth="1"/>
    <col min="14840" max="14840" width="23.7265625" style="7" customWidth="1"/>
    <col min="14841" max="14841" width="8.6328125" style="7" customWidth="1"/>
    <col min="14842" max="14842" width="8.90625" style="7" bestFit="1" customWidth="1"/>
    <col min="14843" max="14843" width="3.7265625" style="7" bestFit="1" customWidth="1"/>
    <col min="14844" max="14845" width="7.81640625" style="7" bestFit="1" customWidth="1"/>
    <col min="14846" max="14847" width="4.453125" style="7" bestFit="1" customWidth="1"/>
    <col min="14848" max="14848" width="3.08984375" style="7" customWidth="1"/>
    <col min="14849" max="14849" width="4.453125" style="7" bestFit="1" customWidth="1"/>
    <col min="14850" max="15093" width="6.26953125" style="7"/>
    <col min="15094" max="15094" width="3.7265625" style="7" customWidth="1"/>
    <col min="15095" max="15095" width="4.1796875" style="7" customWidth="1"/>
    <col min="15096" max="15096" width="23.7265625" style="7" customWidth="1"/>
    <col min="15097" max="15097" width="8.6328125" style="7" customWidth="1"/>
    <col min="15098" max="15098" width="8.90625" style="7" bestFit="1" customWidth="1"/>
    <col min="15099" max="15099" width="3.7265625" style="7" bestFit="1" customWidth="1"/>
    <col min="15100" max="15101" width="7.81640625" style="7" bestFit="1" customWidth="1"/>
    <col min="15102" max="15103" width="4.453125" style="7" bestFit="1" customWidth="1"/>
    <col min="15104" max="15104" width="3.08984375" style="7" customWidth="1"/>
    <col min="15105" max="15105" width="4.453125" style="7" bestFit="1" customWidth="1"/>
    <col min="15106" max="15349" width="6.26953125" style="7"/>
    <col min="15350" max="15350" width="3.7265625" style="7" customWidth="1"/>
    <col min="15351" max="15351" width="4.1796875" style="7" customWidth="1"/>
    <col min="15352" max="15352" width="23.7265625" style="7" customWidth="1"/>
    <col min="15353" max="15353" width="8.6328125" style="7" customWidth="1"/>
    <col min="15354" max="15354" width="8.90625" style="7" bestFit="1" customWidth="1"/>
    <col min="15355" max="15355" width="3.7265625" style="7" bestFit="1" customWidth="1"/>
    <col min="15356" max="15357" width="7.81640625" style="7" bestFit="1" customWidth="1"/>
    <col min="15358" max="15359" width="4.453125" style="7" bestFit="1" customWidth="1"/>
    <col min="15360" max="15360" width="3.08984375" style="7" customWidth="1"/>
    <col min="15361" max="15361" width="4.453125" style="7" bestFit="1" customWidth="1"/>
    <col min="15362" max="15605" width="6.26953125" style="7"/>
    <col min="15606" max="15606" width="3.7265625" style="7" customWidth="1"/>
    <col min="15607" max="15607" width="4.1796875" style="7" customWidth="1"/>
    <col min="15608" max="15608" width="23.7265625" style="7" customWidth="1"/>
    <col min="15609" max="15609" width="8.6328125" style="7" customWidth="1"/>
    <col min="15610" max="15610" width="8.90625" style="7" bestFit="1" customWidth="1"/>
    <col min="15611" max="15611" width="3.7265625" style="7" bestFit="1" customWidth="1"/>
    <col min="15612" max="15613" width="7.81640625" style="7" bestFit="1" customWidth="1"/>
    <col min="15614" max="15615" width="4.453125" style="7" bestFit="1" customWidth="1"/>
    <col min="15616" max="15616" width="3.08984375" style="7" customWidth="1"/>
    <col min="15617" max="15617" width="4.453125" style="7" bestFit="1" customWidth="1"/>
    <col min="15618" max="15861" width="6.26953125" style="7"/>
    <col min="15862" max="15862" width="3.7265625" style="7" customWidth="1"/>
    <col min="15863" max="15863" width="4.1796875" style="7" customWidth="1"/>
    <col min="15864" max="15864" width="23.7265625" style="7" customWidth="1"/>
    <col min="15865" max="15865" width="8.6328125" style="7" customWidth="1"/>
    <col min="15866" max="15866" width="8.90625" style="7" bestFit="1" customWidth="1"/>
    <col min="15867" max="15867" width="3.7265625" style="7" bestFit="1" customWidth="1"/>
    <col min="15868" max="15869" width="7.81640625" style="7" bestFit="1" customWidth="1"/>
    <col min="15870" max="15871" width="4.453125" style="7" bestFit="1" customWidth="1"/>
    <col min="15872" max="15872" width="3.08984375" style="7" customWidth="1"/>
    <col min="15873" max="15873" width="4.453125" style="7" bestFit="1" customWidth="1"/>
    <col min="15874" max="16117" width="6.26953125" style="7"/>
    <col min="16118" max="16118" width="3.7265625" style="7" customWidth="1"/>
    <col min="16119" max="16119" width="4.1796875" style="7" customWidth="1"/>
    <col min="16120" max="16120" width="23.7265625" style="7" customWidth="1"/>
    <col min="16121" max="16121" width="8.6328125" style="7" customWidth="1"/>
    <col min="16122" max="16122" width="8.90625" style="7" bestFit="1" customWidth="1"/>
    <col min="16123" max="16123" width="3.7265625" style="7" bestFit="1" customWidth="1"/>
    <col min="16124" max="16125" width="7.81640625" style="7" bestFit="1" customWidth="1"/>
    <col min="16126" max="16127" width="4.453125" style="7" bestFit="1" customWidth="1"/>
    <col min="16128" max="16128" width="3.08984375" style="7" customWidth="1"/>
    <col min="16129" max="16129" width="4.453125" style="7" bestFit="1" customWidth="1"/>
    <col min="16130" max="16384" width="6.26953125" style="7"/>
  </cols>
  <sheetData>
    <row r="1" spans="1:12" ht="25.9" customHeight="1">
      <c r="A1" s="1" t="s">
        <v>0</v>
      </c>
      <c r="C1" s="3"/>
      <c r="D1" s="4" t="s">
        <v>1</v>
      </c>
      <c r="E1" s="363" t="s">
        <v>2</v>
      </c>
      <c r="F1" s="363"/>
      <c r="G1" s="363"/>
      <c r="H1" s="363"/>
      <c r="J1" s="6" t="s">
        <v>3</v>
      </c>
    </row>
    <row r="2" spans="1:12" ht="25.9" customHeight="1" thickBot="1">
      <c r="A2" s="8"/>
      <c r="B2" s="44" t="s">
        <v>4</v>
      </c>
      <c r="C2" s="9"/>
      <c r="D2" s="10" t="s">
        <v>5</v>
      </c>
      <c r="E2" s="10" t="s">
        <v>6</v>
      </c>
      <c r="F2" s="33" t="s">
        <v>7</v>
      </c>
      <c r="G2" s="34" t="s">
        <v>8</v>
      </c>
      <c r="H2" s="47" t="s">
        <v>285</v>
      </c>
      <c r="I2" s="90" t="s">
        <v>374</v>
      </c>
      <c r="J2" s="90" t="s">
        <v>457</v>
      </c>
      <c r="K2" s="267"/>
    </row>
    <row r="3" spans="1:12" ht="24" customHeight="1" thickTop="1">
      <c r="A3" s="11">
        <v>1</v>
      </c>
      <c r="B3" s="43"/>
      <c r="C3" s="12"/>
      <c r="D3" s="13" t="str">
        <f>IF(B3="","",VLOOKUP(B3,[0]!種目名,2))</f>
        <v/>
      </c>
      <c r="E3" s="14"/>
      <c r="F3" s="14"/>
      <c r="G3" s="11"/>
      <c r="H3" s="15"/>
      <c r="I3" s="16"/>
      <c r="J3" s="264"/>
      <c r="K3" s="268"/>
      <c r="L3" s="17" t="s">
        <v>10</v>
      </c>
    </row>
    <row r="4" spans="1:12" ht="24" customHeight="1">
      <c r="A4" s="18">
        <v>2</v>
      </c>
      <c r="B4" s="43"/>
      <c r="C4" s="19"/>
      <c r="D4" s="13" t="str">
        <f>IF(B4="","",VLOOKUP(B4,[0]!種目名,2))</f>
        <v/>
      </c>
      <c r="E4" s="20"/>
      <c r="F4" s="20"/>
      <c r="G4" s="18"/>
      <c r="H4" s="21"/>
      <c r="I4" s="22"/>
      <c r="J4" s="264"/>
      <c r="K4" s="268"/>
      <c r="L4" s="17" t="s">
        <v>11</v>
      </c>
    </row>
    <row r="5" spans="1:12" ht="24" customHeight="1">
      <c r="A5" s="18">
        <v>3</v>
      </c>
      <c r="B5" s="43"/>
      <c r="C5" s="19"/>
      <c r="D5" s="13" t="str">
        <f>IF(B5="","",VLOOKUP(B5,[0]!種目名,2))</f>
        <v/>
      </c>
      <c r="E5" s="20"/>
      <c r="F5" s="20"/>
      <c r="G5" s="18"/>
      <c r="H5" s="21"/>
      <c r="I5" s="22"/>
      <c r="J5" s="264"/>
      <c r="K5" s="268"/>
      <c r="L5" s="23" t="s">
        <v>12</v>
      </c>
    </row>
    <row r="6" spans="1:12" ht="24" customHeight="1">
      <c r="A6" s="18">
        <v>4</v>
      </c>
      <c r="B6" s="43"/>
      <c r="C6" s="19"/>
      <c r="D6" s="13" t="str">
        <f>IF(B6="","",VLOOKUP(B6,[0]!種目名,2))</f>
        <v/>
      </c>
      <c r="E6" s="20"/>
      <c r="F6" s="20"/>
      <c r="G6" s="18"/>
      <c r="H6" s="21"/>
      <c r="I6" s="22"/>
      <c r="J6" s="264"/>
      <c r="K6" s="268"/>
    </row>
    <row r="7" spans="1:12" ht="24" customHeight="1">
      <c r="A7" s="18">
        <v>5</v>
      </c>
      <c r="B7" s="43"/>
      <c r="C7" s="19"/>
      <c r="D7" s="13" t="str">
        <f>IF(B7="","",VLOOKUP(B7,[0]!種目名,2))</f>
        <v/>
      </c>
      <c r="E7" s="20"/>
      <c r="F7" s="20"/>
      <c r="G7" s="18"/>
      <c r="H7" s="21"/>
      <c r="I7" s="22"/>
      <c r="J7" s="264"/>
      <c r="K7" s="268"/>
    </row>
    <row r="8" spans="1:12" ht="24" customHeight="1">
      <c r="A8" s="18">
        <v>6</v>
      </c>
      <c r="B8" s="43"/>
      <c r="C8" s="19"/>
      <c r="D8" s="13" t="str">
        <f>IF(B8="","",VLOOKUP(B8,[0]!種目名,2))</f>
        <v/>
      </c>
      <c r="E8" s="20"/>
      <c r="F8" s="20"/>
      <c r="G8" s="18"/>
      <c r="H8" s="21"/>
      <c r="I8" s="22"/>
      <c r="J8" s="264"/>
      <c r="K8" s="268"/>
      <c r="L8" s="24"/>
    </row>
    <row r="9" spans="1:12" ht="24" customHeight="1">
      <c r="A9" s="18">
        <v>7</v>
      </c>
      <c r="B9" s="43"/>
      <c r="C9" s="19"/>
      <c r="D9" s="13" t="str">
        <f>IF(B9="","",VLOOKUP(B9,[0]!種目名,2))</f>
        <v/>
      </c>
      <c r="E9" s="20"/>
      <c r="F9" s="20"/>
      <c r="G9" s="18"/>
      <c r="H9" s="21"/>
      <c r="I9" s="22"/>
      <c r="J9" s="264"/>
      <c r="K9" s="268"/>
    </row>
    <row r="10" spans="1:12" ht="24" customHeight="1">
      <c r="A10" s="18">
        <v>8</v>
      </c>
      <c r="B10" s="43"/>
      <c r="C10" s="19"/>
      <c r="D10" s="13" t="str">
        <f>IF(B10="","",VLOOKUP(B10,[0]!種目名,2))</f>
        <v/>
      </c>
      <c r="E10" s="20"/>
      <c r="F10" s="20"/>
      <c r="G10" s="18"/>
      <c r="H10" s="21"/>
      <c r="I10" s="22"/>
      <c r="J10" s="264"/>
      <c r="K10" s="268"/>
    </row>
    <row r="11" spans="1:12" ht="24" customHeight="1">
      <c r="A11" s="18">
        <v>9</v>
      </c>
      <c r="B11" s="43"/>
      <c r="C11" s="19"/>
      <c r="D11" s="13" t="str">
        <f>IF(B11="","",VLOOKUP(B11,[0]!種目名,2))</f>
        <v/>
      </c>
      <c r="E11" s="20"/>
      <c r="F11" s="20"/>
      <c r="G11" s="18"/>
      <c r="H11" s="21"/>
      <c r="I11" s="22"/>
      <c r="J11" s="264"/>
      <c r="K11" s="268"/>
    </row>
    <row r="12" spans="1:12" ht="24" customHeight="1">
      <c r="A12" s="18">
        <v>10</v>
      </c>
      <c r="B12" s="43"/>
      <c r="C12" s="19"/>
      <c r="D12" s="13" t="str">
        <f>IF(B12="","",VLOOKUP(B12,[0]!種目名,2))</f>
        <v/>
      </c>
      <c r="E12" s="20"/>
      <c r="F12" s="20"/>
      <c r="G12" s="18"/>
      <c r="H12" s="21"/>
      <c r="I12" s="22"/>
      <c r="J12" s="264"/>
      <c r="K12" s="268"/>
    </row>
    <row r="13" spans="1:12" ht="24" customHeight="1">
      <c r="A13" s="18">
        <v>11</v>
      </c>
      <c r="B13" s="43"/>
      <c r="C13" s="19"/>
      <c r="D13" s="13" t="str">
        <f>IF(B13="","",VLOOKUP(B13,[0]!種目名,2))</f>
        <v/>
      </c>
      <c r="E13" s="20"/>
      <c r="F13" s="20"/>
      <c r="G13" s="18"/>
      <c r="H13" s="21"/>
      <c r="I13" s="22"/>
      <c r="J13" s="264"/>
      <c r="K13" s="268"/>
    </row>
    <row r="14" spans="1:12" ht="24" customHeight="1">
      <c r="A14" s="18">
        <v>12</v>
      </c>
      <c r="B14" s="43"/>
      <c r="C14" s="19"/>
      <c r="D14" s="13" t="str">
        <f>IF(B14="","",VLOOKUP(B14,[0]!種目名,2))</f>
        <v/>
      </c>
      <c r="E14" s="20"/>
      <c r="F14" s="20"/>
      <c r="G14" s="18"/>
      <c r="H14" s="21"/>
      <c r="I14" s="22"/>
      <c r="J14" s="264"/>
      <c r="K14" s="268"/>
    </row>
    <row r="15" spans="1:12" ht="24" customHeight="1">
      <c r="A15" s="18">
        <v>13</v>
      </c>
      <c r="B15" s="43"/>
      <c r="C15" s="19"/>
      <c r="D15" s="13" t="str">
        <f>IF(B15="","",VLOOKUP(B15,[0]!種目名,2))</f>
        <v/>
      </c>
      <c r="E15" s="20"/>
      <c r="F15" s="20"/>
      <c r="G15" s="18"/>
      <c r="H15" s="21"/>
      <c r="I15" s="22"/>
      <c r="J15" s="264"/>
      <c r="K15" s="268"/>
    </row>
    <row r="16" spans="1:12" ht="24" customHeight="1">
      <c r="A16" s="18">
        <v>14</v>
      </c>
      <c r="B16" s="43"/>
      <c r="C16" s="19"/>
      <c r="D16" s="13" t="str">
        <f>IF(B16="","",VLOOKUP(B16,[0]!種目名,2))</f>
        <v/>
      </c>
      <c r="E16" s="20"/>
      <c r="F16" s="20"/>
      <c r="G16" s="18"/>
      <c r="H16" s="21"/>
      <c r="I16" s="22"/>
      <c r="J16" s="264"/>
      <c r="K16" s="268"/>
    </row>
    <row r="17" spans="1:11" ht="24" customHeight="1">
      <c r="A17" s="18">
        <v>15</v>
      </c>
      <c r="B17" s="43"/>
      <c r="C17" s="19"/>
      <c r="D17" s="13" t="str">
        <f>IF(B17="","",VLOOKUP(B17,[0]!種目名,2))</f>
        <v/>
      </c>
      <c r="E17" s="20"/>
      <c r="F17" s="20"/>
      <c r="G17" s="18"/>
      <c r="H17" s="21"/>
      <c r="I17" s="22"/>
      <c r="J17" s="264"/>
      <c r="K17" s="268"/>
    </row>
    <row r="18" spans="1:11" ht="24" customHeight="1">
      <c r="A18" s="18">
        <v>16</v>
      </c>
      <c r="B18" s="43"/>
      <c r="C18" s="19"/>
      <c r="D18" s="13" t="str">
        <f>IF(B18="","",VLOOKUP(B18,[0]!種目名,2))</f>
        <v/>
      </c>
      <c r="E18" s="20"/>
      <c r="F18" s="20"/>
      <c r="G18" s="18"/>
      <c r="H18" s="21"/>
      <c r="I18" s="22"/>
      <c r="J18" s="264"/>
      <c r="K18" s="268"/>
    </row>
    <row r="19" spans="1:11" ht="24" customHeight="1">
      <c r="A19" s="18">
        <v>17</v>
      </c>
      <c r="B19" s="43"/>
      <c r="C19" s="19"/>
      <c r="D19" s="13" t="str">
        <f>IF(B19="","",VLOOKUP(B19,[0]!種目名,2))</f>
        <v/>
      </c>
      <c r="E19" s="20"/>
      <c r="F19" s="20"/>
      <c r="G19" s="18"/>
      <c r="H19" s="21"/>
      <c r="I19" s="22"/>
      <c r="J19" s="264"/>
      <c r="K19" s="268"/>
    </row>
    <row r="20" spans="1:11" ht="24" customHeight="1">
      <c r="A20" s="18">
        <v>18</v>
      </c>
      <c r="B20" s="43"/>
      <c r="C20" s="19"/>
      <c r="D20" s="13" t="str">
        <f>IF(B20="","",VLOOKUP(B20,[0]!種目名,2))</f>
        <v/>
      </c>
      <c r="E20" s="20"/>
      <c r="F20" s="20"/>
      <c r="G20" s="18"/>
      <c r="H20" s="21"/>
      <c r="I20" s="22"/>
      <c r="J20" s="264"/>
      <c r="K20" s="268"/>
    </row>
    <row r="21" spans="1:11" ht="24" customHeight="1">
      <c r="A21" s="18">
        <v>19</v>
      </c>
      <c r="B21" s="43"/>
      <c r="C21" s="19"/>
      <c r="D21" s="13" t="str">
        <f>IF(B21="","",VLOOKUP(B21,[0]!種目名,2))</f>
        <v/>
      </c>
      <c r="E21" s="20"/>
      <c r="F21" s="20"/>
      <c r="G21" s="18"/>
      <c r="H21" s="21"/>
      <c r="I21" s="22"/>
      <c r="J21" s="264"/>
      <c r="K21" s="268"/>
    </row>
    <row r="22" spans="1:11" ht="24" customHeight="1">
      <c r="A22" s="18">
        <v>20</v>
      </c>
      <c r="B22" s="43"/>
      <c r="C22" s="19"/>
      <c r="D22" s="13" t="str">
        <f>IF(B22="","",VLOOKUP(B22,[0]!種目名,2))</f>
        <v/>
      </c>
      <c r="E22" s="20"/>
      <c r="F22" s="20"/>
      <c r="G22" s="18"/>
      <c r="H22" s="21"/>
      <c r="I22" s="22"/>
      <c r="J22" s="264"/>
      <c r="K22" s="268"/>
    </row>
    <row r="23" spans="1:11" ht="24" customHeight="1">
      <c r="A23" s="18">
        <v>21</v>
      </c>
      <c r="B23" s="43"/>
      <c r="C23" s="19"/>
      <c r="D23" s="13" t="str">
        <f>IF(B23="","",VLOOKUP(B23,[0]!種目名,2))</f>
        <v/>
      </c>
      <c r="E23" s="20"/>
      <c r="F23" s="20"/>
      <c r="G23" s="18"/>
      <c r="H23" s="21"/>
      <c r="I23" s="22"/>
      <c r="J23" s="264"/>
      <c r="K23" s="268"/>
    </row>
    <row r="24" spans="1:11" ht="24" customHeight="1">
      <c r="A24" s="18">
        <v>22</v>
      </c>
      <c r="B24" s="43"/>
      <c r="C24" s="19"/>
      <c r="D24" s="13" t="str">
        <f>IF(B24="","",VLOOKUP(B24,[0]!種目名,2))</f>
        <v/>
      </c>
      <c r="E24" s="20"/>
      <c r="F24" s="20"/>
      <c r="G24" s="18"/>
      <c r="H24" s="21"/>
      <c r="I24" s="22"/>
      <c r="J24" s="264"/>
      <c r="K24" s="268"/>
    </row>
    <row r="25" spans="1:11" ht="24" customHeight="1">
      <c r="A25" s="18">
        <v>23</v>
      </c>
      <c r="B25" s="43"/>
      <c r="C25" s="19"/>
      <c r="D25" s="13" t="str">
        <f>IF(B25="","",VLOOKUP(B25,[0]!種目名,2))</f>
        <v/>
      </c>
      <c r="E25" s="20"/>
      <c r="F25" s="20"/>
      <c r="G25" s="18"/>
      <c r="H25" s="21"/>
      <c r="I25" s="22"/>
      <c r="J25" s="264"/>
      <c r="K25" s="268"/>
    </row>
    <row r="26" spans="1:11" ht="24" customHeight="1">
      <c r="A26" s="18">
        <v>24</v>
      </c>
      <c r="B26" s="43"/>
      <c r="C26" s="19"/>
      <c r="D26" s="13" t="str">
        <f>IF(B26="","",VLOOKUP(B26,[0]!種目名,2))</f>
        <v/>
      </c>
      <c r="E26" s="20"/>
      <c r="F26" s="20"/>
      <c r="G26" s="18"/>
      <c r="H26" s="21"/>
      <c r="I26" s="22"/>
      <c r="J26" s="264"/>
      <c r="K26" s="268"/>
    </row>
    <row r="27" spans="1:11" ht="24" customHeight="1">
      <c r="A27" s="18">
        <v>25</v>
      </c>
      <c r="B27" s="43"/>
      <c r="C27" s="19"/>
      <c r="D27" s="13" t="str">
        <f>IF(B27="","",VLOOKUP(B27,[0]!種目名,2))</f>
        <v/>
      </c>
      <c r="E27" s="20"/>
      <c r="F27" s="20"/>
      <c r="G27" s="18"/>
      <c r="H27" s="21"/>
      <c r="I27" s="22"/>
      <c r="J27" s="264"/>
      <c r="K27" s="268"/>
    </row>
    <row r="28" spans="1:11" ht="24" customHeight="1">
      <c r="A28" s="18">
        <v>26</v>
      </c>
      <c r="B28" s="43"/>
      <c r="C28" s="19"/>
      <c r="D28" s="13" t="str">
        <f>IF(B28="","",VLOOKUP(B28,[0]!種目名,2))</f>
        <v/>
      </c>
      <c r="E28" s="20"/>
      <c r="F28" s="20"/>
      <c r="G28" s="18"/>
      <c r="H28" s="21"/>
      <c r="I28" s="22"/>
      <c r="J28" s="264"/>
      <c r="K28" s="268"/>
    </row>
    <row r="29" spans="1:11" ht="24" customHeight="1">
      <c r="A29" s="18">
        <v>27</v>
      </c>
      <c r="B29" s="43"/>
      <c r="C29" s="19"/>
      <c r="D29" s="13" t="str">
        <f>IF(B29="","",VLOOKUP(B29,[0]!種目名,2))</f>
        <v/>
      </c>
      <c r="E29" s="20"/>
      <c r="F29" s="20"/>
      <c r="G29" s="18"/>
      <c r="H29" s="21"/>
      <c r="I29" s="22"/>
      <c r="J29" s="264"/>
      <c r="K29" s="268"/>
    </row>
    <row r="30" spans="1:11" ht="24" customHeight="1">
      <c r="A30" s="18">
        <v>28</v>
      </c>
      <c r="B30" s="43"/>
      <c r="C30" s="19"/>
      <c r="D30" s="13" t="str">
        <f>IF(B30="","",VLOOKUP(B30,[0]!種目名,2))</f>
        <v/>
      </c>
      <c r="E30" s="20"/>
      <c r="F30" s="20"/>
      <c r="G30" s="18"/>
      <c r="H30" s="21"/>
      <c r="I30" s="22"/>
      <c r="J30" s="264"/>
      <c r="K30" s="268"/>
    </row>
    <row r="31" spans="1:11" ht="24" customHeight="1">
      <c r="A31" s="18">
        <v>29</v>
      </c>
      <c r="B31" s="43"/>
      <c r="C31" s="19"/>
      <c r="D31" s="13" t="str">
        <f>IF(B31="","",VLOOKUP(B31,[0]!種目名,2))</f>
        <v/>
      </c>
      <c r="E31" s="20"/>
      <c r="F31" s="20"/>
      <c r="G31" s="18"/>
      <c r="H31" s="21"/>
      <c r="I31" s="22"/>
      <c r="J31" s="264"/>
      <c r="K31" s="268"/>
    </row>
    <row r="32" spans="1:11" ht="24" customHeight="1">
      <c r="A32" s="18">
        <v>30</v>
      </c>
      <c r="B32" s="43"/>
      <c r="C32" s="19"/>
      <c r="D32" s="13" t="str">
        <f>IF(B32="","",VLOOKUP(B32,[0]!種目名,2))</f>
        <v/>
      </c>
      <c r="E32" s="20"/>
      <c r="F32" s="20"/>
      <c r="G32" s="18"/>
      <c r="H32" s="21"/>
      <c r="I32" s="22"/>
      <c r="J32" s="264"/>
      <c r="K32" s="268"/>
    </row>
    <row r="33" spans="1:11" ht="18" customHeight="1">
      <c r="A33" s="25"/>
      <c r="B33" s="122" t="s">
        <v>397</v>
      </c>
      <c r="C33" s="25"/>
      <c r="D33" s="25"/>
      <c r="E33" s="25"/>
      <c r="F33" s="25"/>
      <c r="G33" s="25"/>
      <c r="H33" s="26"/>
      <c r="I33" s="32"/>
      <c r="J33" s="32" t="s">
        <v>13</v>
      </c>
      <c r="K33" s="32"/>
    </row>
    <row r="34" spans="1:11">
      <c r="F34" s="30"/>
      <c r="I34" s="32"/>
      <c r="J34" s="32"/>
      <c r="K34" s="32"/>
    </row>
  </sheetData>
  <sheetProtection algorithmName="SHA-512" hashValue="1SqgxUWALm/87RnHffW8OYuDlPde5niLMGC9IrAU0U537VmdLn0aL514coGD3u0n4re4aeaIzFV3xgR9gmgO/Q==" saltValue="eBijWgt0DZriecF6L9dYgw==" spinCount="100000" sheet="1" objects="1" scenarios="1"/>
  <protectedRanges>
    <protectedRange sqref="B3:B32 E3:K32" name="範囲1"/>
  </protectedRanges>
  <mergeCells count="1">
    <mergeCell ref="E1:H1"/>
  </mergeCells>
  <phoneticPr fontId="9"/>
  <conditionalFormatting sqref="G3:H32">
    <cfRule type="cellIs" dxfId="2" priority="3" stopIfTrue="1" operator="equal">
      <formula>"女"</formula>
    </cfRule>
  </conditionalFormatting>
  <pageMargins left="0.39370078740157483" right="0.19685039370078741" top="0.59055118110236227" bottom="0.39370078740157483" header="0.11811023622047245" footer="0.11811023622047245"/>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68F65DF-D203-494E-A102-F72031C1D53C}">
          <x14:formula1>
            <xm:f>種目コード!$B$293:$B$297</xm:f>
          </x14:formula1>
          <xm:sqref>J3:K32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5C9B-54C6-4409-A55A-1B307868634A}">
  <sheetPr>
    <pageSetUpPr fitToPage="1"/>
  </sheetPr>
  <dimension ref="A1:H15"/>
  <sheetViews>
    <sheetView view="pageBreakPreview" zoomScale="60" zoomScaleNormal="115" workbookViewId="0">
      <pane ySplit="2" topLeftCell="A3" activePane="bottomLeft" state="frozen"/>
      <selection activeCell="P19" sqref="P19"/>
      <selection pane="bottomLeft" activeCell="D5" sqref="D5"/>
    </sheetView>
  </sheetViews>
  <sheetFormatPr defaultColWidth="6.26953125" defaultRowHeight="18.75"/>
  <cols>
    <col min="1" max="1" width="4" style="27" customWidth="1"/>
    <col min="2" max="2" width="5.1796875" style="2" customWidth="1"/>
    <col min="3" max="3" width="4.08984375" style="28" hidden="1" customWidth="1"/>
    <col min="4" max="4" width="29.7265625" style="29" customWidth="1"/>
    <col min="5" max="5" width="12.54296875" style="30" customWidth="1"/>
    <col min="6" max="6" width="7.7265625" style="6" customWidth="1"/>
    <col min="7" max="241" width="6.26953125" style="7"/>
    <col min="242" max="242" width="3.7265625" style="7" customWidth="1"/>
    <col min="243" max="243" width="4.1796875" style="7" customWidth="1"/>
    <col min="244" max="244" width="23.7265625" style="7" customWidth="1"/>
    <col min="245" max="245" width="8.6328125" style="7" customWidth="1"/>
    <col min="246" max="246" width="8.90625" style="7" bestFit="1" customWidth="1"/>
    <col min="247" max="247" width="3.7265625" style="7" bestFit="1" customWidth="1"/>
    <col min="248" max="249" width="7.81640625" style="7" bestFit="1" customWidth="1"/>
    <col min="250" max="251" width="4.453125" style="7" bestFit="1" customWidth="1"/>
    <col min="252" max="252" width="3.08984375" style="7" customWidth="1"/>
    <col min="253" max="253" width="4.453125" style="7" bestFit="1" customWidth="1"/>
    <col min="254" max="497" width="6.26953125" style="7"/>
    <col min="498" max="498" width="3.7265625" style="7" customWidth="1"/>
    <col min="499" max="499" width="4.1796875" style="7" customWidth="1"/>
    <col min="500" max="500" width="23.7265625" style="7" customWidth="1"/>
    <col min="501" max="501" width="8.6328125" style="7" customWidth="1"/>
    <col min="502" max="502" width="8.90625" style="7" bestFit="1" customWidth="1"/>
    <col min="503" max="503" width="3.7265625" style="7" bestFit="1" customWidth="1"/>
    <col min="504" max="505" width="7.81640625" style="7" bestFit="1" customWidth="1"/>
    <col min="506" max="507" width="4.453125" style="7" bestFit="1" customWidth="1"/>
    <col min="508" max="508" width="3.08984375" style="7" customWidth="1"/>
    <col min="509" max="509" width="4.453125" style="7" bestFit="1" customWidth="1"/>
    <col min="510" max="753" width="6.26953125" style="7"/>
    <col min="754" max="754" width="3.7265625" style="7" customWidth="1"/>
    <col min="755" max="755" width="4.1796875" style="7" customWidth="1"/>
    <col min="756" max="756" width="23.7265625" style="7" customWidth="1"/>
    <col min="757" max="757" width="8.6328125" style="7" customWidth="1"/>
    <col min="758" max="758" width="8.90625" style="7" bestFit="1" customWidth="1"/>
    <col min="759" max="759" width="3.7265625" style="7" bestFit="1" customWidth="1"/>
    <col min="760" max="761" width="7.81640625" style="7" bestFit="1" customWidth="1"/>
    <col min="762" max="763" width="4.453125" style="7" bestFit="1" customWidth="1"/>
    <col min="764" max="764" width="3.08984375" style="7" customWidth="1"/>
    <col min="765" max="765" width="4.453125" style="7" bestFit="1" customWidth="1"/>
    <col min="766" max="1009" width="6.26953125" style="7"/>
    <col min="1010" max="1010" width="3.7265625" style="7" customWidth="1"/>
    <col min="1011" max="1011" width="4.1796875" style="7" customWidth="1"/>
    <col min="1012" max="1012" width="23.7265625" style="7" customWidth="1"/>
    <col min="1013" max="1013" width="8.6328125" style="7" customWidth="1"/>
    <col min="1014" max="1014" width="8.90625" style="7" bestFit="1" customWidth="1"/>
    <col min="1015" max="1015" width="3.7265625" style="7" bestFit="1" customWidth="1"/>
    <col min="1016" max="1017" width="7.81640625" style="7" bestFit="1" customWidth="1"/>
    <col min="1018" max="1019" width="4.453125" style="7" bestFit="1" customWidth="1"/>
    <col min="1020" max="1020" width="3.08984375" style="7" customWidth="1"/>
    <col min="1021" max="1021" width="4.453125" style="7" bestFit="1" customWidth="1"/>
    <col min="1022" max="1265" width="6.26953125" style="7"/>
    <col min="1266" max="1266" width="3.7265625" style="7" customWidth="1"/>
    <col min="1267" max="1267" width="4.1796875" style="7" customWidth="1"/>
    <col min="1268" max="1268" width="23.7265625" style="7" customWidth="1"/>
    <col min="1269" max="1269" width="8.6328125" style="7" customWidth="1"/>
    <col min="1270" max="1270" width="8.90625" style="7" bestFit="1" customWidth="1"/>
    <col min="1271" max="1271" width="3.7265625" style="7" bestFit="1" customWidth="1"/>
    <col min="1272" max="1273" width="7.81640625" style="7" bestFit="1" customWidth="1"/>
    <col min="1274" max="1275" width="4.453125" style="7" bestFit="1" customWidth="1"/>
    <col min="1276" max="1276" width="3.08984375" style="7" customWidth="1"/>
    <col min="1277" max="1277" width="4.453125" style="7" bestFit="1" customWidth="1"/>
    <col min="1278" max="1521" width="6.26953125" style="7"/>
    <col min="1522" max="1522" width="3.7265625" style="7" customWidth="1"/>
    <col min="1523" max="1523" width="4.1796875" style="7" customWidth="1"/>
    <col min="1524" max="1524" width="23.7265625" style="7" customWidth="1"/>
    <col min="1525" max="1525" width="8.6328125" style="7" customWidth="1"/>
    <col min="1526" max="1526" width="8.90625" style="7" bestFit="1" customWidth="1"/>
    <col min="1527" max="1527" width="3.7265625" style="7" bestFit="1" customWidth="1"/>
    <col min="1528" max="1529" width="7.81640625" style="7" bestFit="1" customWidth="1"/>
    <col min="1530" max="1531" width="4.453125" style="7" bestFit="1" customWidth="1"/>
    <col min="1532" max="1532" width="3.08984375" style="7" customWidth="1"/>
    <col min="1533" max="1533" width="4.453125" style="7" bestFit="1" customWidth="1"/>
    <col min="1534" max="1777" width="6.26953125" style="7"/>
    <col min="1778" max="1778" width="3.7265625" style="7" customWidth="1"/>
    <col min="1779" max="1779" width="4.1796875" style="7" customWidth="1"/>
    <col min="1780" max="1780" width="23.7265625" style="7" customWidth="1"/>
    <col min="1781" max="1781" width="8.6328125" style="7" customWidth="1"/>
    <col min="1782" max="1782" width="8.90625" style="7" bestFit="1" customWidth="1"/>
    <col min="1783" max="1783" width="3.7265625" style="7" bestFit="1" customWidth="1"/>
    <col min="1784" max="1785" width="7.81640625" style="7" bestFit="1" customWidth="1"/>
    <col min="1786" max="1787" width="4.453125" style="7" bestFit="1" customWidth="1"/>
    <col min="1788" max="1788" width="3.08984375" style="7" customWidth="1"/>
    <col min="1789" max="1789" width="4.453125" style="7" bestFit="1" customWidth="1"/>
    <col min="1790" max="2033" width="6.26953125" style="7"/>
    <col min="2034" max="2034" width="3.7265625" style="7" customWidth="1"/>
    <col min="2035" max="2035" width="4.1796875" style="7" customWidth="1"/>
    <col min="2036" max="2036" width="23.7265625" style="7" customWidth="1"/>
    <col min="2037" max="2037" width="8.6328125" style="7" customWidth="1"/>
    <col min="2038" max="2038" width="8.90625" style="7" bestFit="1" customWidth="1"/>
    <col min="2039" max="2039" width="3.7265625" style="7" bestFit="1" customWidth="1"/>
    <col min="2040" max="2041" width="7.81640625" style="7" bestFit="1" customWidth="1"/>
    <col min="2042" max="2043" width="4.453125" style="7" bestFit="1" customWidth="1"/>
    <col min="2044" max="2044" width="3.08984375" style="7" customWidth="1"/>
    <col min="2045" max="2045" width="4.453125" style="7" bestFit="1" customWidth="1"/>
    <col min="2046" max="2289" width="6.26953125" style="7"/>
    <col min="2290" max="2290" width="3.7265625" style="7" customWidth="1"/>
    <col min="2291" max="2291" width="4.1796875" style="7" customWidth="1"/>
    <col min="2292" max="2292" width="23.7265625" style="7" customWidth="1"/>
    <col min="2293" max="2293" width="8.6328125" style="7" customWidth="1"/>
    <col min="2294" max="2294" width="8.90625" style="7" bestFit="1" customWidth="1"/>
    <col min="2295" max="2295" width="3.7265625" style="7" bestFit="1" customWidth="1"/>
    <col min="2296" max="2297" width="7.81640625" style="7" bestFit="1" customWidth="1"/>
    <col min="2298" max="2299" width="4.453125" style="7" bestFit="1" customWidth="1"/>
    <col min="2300" max="2300" width="3.08984375" style="7" customWidth="1"/>
    <col min="2301" max="2301" width="4.453125" style="7" bestFit="1" customWidth="1"/>
    <col min="2302" max="2545" width="6.26953125" style="7"/>
    <col min="2546" max="2546" width="3.7265625" style="7" customWidth="1"/>
    <col min="2547" max="2547" width="4.1796875" style="7" customWidth="1"/>
    <col min="2548" max="2548" width="23.7265625" style="7" customWidth="1"/>
    <col min="2549" max="2549" width="8.6328125" style="7" customWidth="1"/>
    <col min="2550" max="2550" width="8.90625" style="7" bestFit="1" customWidth="1"/>
    <col min="2551" max="2551" width="3.7265625" style="7" bestFit="1" customWidth="1"/>
    <col min="2552" max="2553" width="7.81640625" style="7" bestFit="1" customWidth="1"/>
    <col min="2554" max="2555" width="4.453125" style="7" bestFit="1" customWidth="1"/>
    <col min="2556" max="2556" width="3.08984375" style="7" customWidth="1"/>
    <col min="2557" max="2557" width="4.453125" style="7" bestFit="1" customWidth="1"/>
    <col min="2558" max="2801" width="6.26953125" style="7"/>
    <col min="2802" max="2802" width="3.7265625" style="7" customWidth="1"/>
    <col min="2803" max="2803" width="4.1796875" style="7" customWidth="1"/>
    <col min="2804" max="2804" width="23.7265625" style="7" customWidth="1"/>
    <col min="2805" max="2805" width="8.6328125" style="7" customWidth="1"/>
    <col min="2806" max="2806" width="8.90625" style="7" bestFit="1" customWidth="1"/>
    <col min="2807" max="2807" width="3.7265625" style="7" bestFit="1" customWidth="1"/>
    <col min="2808" max="2809" width="7.81640625" style="7" bestFit="1" customWidth="1"/>
    <col min="2810" max="2811" width="4.453125" style="7" bestFit="1" customWidth="1"/>
    <col min="2812" max="2812" width="3.08984375" style="7" customWidth="1"/>
    <col min="2813" max="2813" width="4.453125" style="7" bestFit="1" customWidth="1"/>
    <col min="2814" max="3057" width="6.26953125" style="7"/>
    <col min="3058" max="3058" width="3.7265625" style="7" customWidth="1"/>
    <col min="3059" max="3059" width="4.1796875" style="7" customWidth="1"/>
    <col min="3060" max="3060" width="23.7265625" style="7" customWidth="1"/>
    <col min="3061" max="3061" width="8.6328125" style="7" customWidth="1"/>
    <col min="3062" max="3062" width="8.90625" style="7" bestFit="1" customWidth="1"/>
    <col min="3063" max="3063" width="3.7265625" style="7" bestFit="1" customWidth="1"/>
    <col min="3064" max="3065" width="7.81640625" style="7" bestFit="1" customWidth="1"/>
    <col min="3066" max="3067" width="4.453125" style="7" bestFit="1" customWidth="1"/>
    <col min="3068" max="3068" width="3.08984375" style="7" customWidth="1"/>
    <col min="3069" max="3069" width="4.453125" style="7" bestFit="1" customWidth="1"/>
    <col min="3070" max="3313" width="6.26953125" style="7"/>
    <col min="3314" max="3314" width="3.7265625" style="7" customWidth="1"/>
    <col min="3315" max="3315" width="4.1796875" style="7" customWidth="1"/>
    <col min="3316" max="3316" width="23.7265625" style="7" customWidth="1"/>
    <col min="3317" max="3317" width="8.6328125" style="7" customWidth="1"/>
    <col min="3318" max="3318" width="8.90625" style="7" bestFit="1" customWidth="1"/>
    <col min="3319" max="3319" width="3.7265625" style="7" bestFit="1" customWidth="1"/>
    <col min="3320" max="3321" width="7.81640625" style="7" bestFit="1" customWidth="1"/>
    <col min="3322" max="3323" width="4.453125" style="7" bestFit="1" customWidth="1"/>
    <col min="3324" max="3324" width="3.08984375" style="7" customWidth="1"/>
    <col min="3325" max="3325" width="4.453125" style="7" bestFit="1" customWidth="1"/>
    <col min="3326" max="3569" width="6.26953125" style="7"/>
    <col min="3570" max="3570" width="3.7265625" style="7" customWidth="1"/>
    <col min="3571" max="3571" width="4.1796875" style="7" customWidth="1"/>
    <col min="3572" max="3572" width="23.7265625" style="7" customWidth="1"/>
    <col min="3573" max="3573" width="8.6328125" style="7" customWidth="1"/>
    <col min="3574" max="3574" width="8.90625" style="7" bestFit="1" customWidth="1"/>
    <col min="3575" max="3575" width="3.7265625" style="7" bestFit="1" customWidth="1"/>
    <col min="3576" max="3577" width="7.81640625" style="7" bestFit="1" customWidth="1"/>
    <col min="3578" max="3579" width="4.453125" style="7" bestFit="1" customWidth="1"/>
    <col min="3580" max="3580" width="3.08984375" style="7" customWidth="1"/>
    <col min="3581" max="3581" width="4.453125" style="7" bestFit="1" customWidth="1"/>
    <col min="3582" max="3825" width="6.26953125" style="7"/>
    <col min="3826" max="3826" width="3.7265625" style="7" customWidth="1"/>
    <col min="3827" max="3827" width="4.1796875" style="7" customWidth="1"/>
    <col min="3828" max="3828" width="23.7265625" style="7" customWidth="1"/>
    <col min="3829" max="3829" width="8.6328125" style="7" customWidth="1"/>
    <col min="3830" max="3830" width="8.90625" style="7" bestFit="1" customWidth="1"/>
    <col min="3831" max="3831" width="3.7265625" style="7" bestFit="1" customWidth="1"/>
    <col min="3832" max="3833" width="7.81640625" style="7" bestFit="1" customWidth="1"/>
    <col min="3834" max="3835" width="4.453125" style="7" bestFit="1" customWidth="1"/>
    <col min="3836" max="3836" width="3.08984375" style="7" customWidth="1"/>
    <col min="3837" max="3837" width="4.453125" style="7" bestFit="1" customWidth="1"/>
    <col min="3838" max="4081" width="6.26953125" style="7"/>
    <col min="4082" max="4082" width="3.7265625" style="7" customWidth="1"/>
    <col min="4083" max="4083" width="4.1796875" style="7" customWidth="1"/>
    <col min="4084" max="4084" width="23.7265625" style="7" customWidth="1"/>
    <col min="4085" max="4085" width="8.6328125" style="7" customWidth="1"/>
    <col min="4086" max="4086" width="8.90625" style="7" bestFit="1" customWidth="1"/>
    <col min="4087" max="4087" width="3.7265625" style="7" bestFit="1" customWidth="1"/>
    <col min="4088" max="4089" width="7.81640625" style="7" bestFit="1" customWidth="1"/>
    <col min="4090" max="4091" width="4.453125" style="7" bestFit="1" customWidth="1"/>
    <col min="4092" max="4092" width="3.08984375" style="7" customWidth="1"/>
    <col min="4093" max="4093" width="4.453125" style="7" bestFit="1" customWidth="1"/>
    <col min="4094" max="4337" width="6.26953125" style="7"/>
    <col min="4338" max="4338" width="3.7265625" style="7" customWidth="1"/>
    <col min="4339" max="4339" width="4.1796875" style="7" customWidth="1"/>
    <col min="4340" max="4340" width="23.7265625" style="7" customWidth="1"/>
    <col min="4341" max="4341" width="8.6328125" style="7" customWidth="1"/>
    <col min="4342" max="4342" width="8.90625" style="7" bestFit="1" customWidth="1"/>
    <col min="4343" max="4343" width="3.7265625" style="7" bestFit="1" customWidth="1"/>
    <col min="4344" max="4345" width="7.81640625" style="7" bestFit="1" customWidth="1"/>
    <col min="4346" max="4347" width="4.453125" style="7" bestFit="1" customWidth="1"/>
    <col min="4348" max="4348" width="3.08984375" style="7" customWidth="1"/>
    <col min="4349" max="4349" width="4.453125" style="7" bestFit="1" customWidth="1"/>
    <col min="4350" max="4593" width="6.26953125" style="7"/>
    <col min="4594" max="4594" width="3.7265625" style="7" customWidth="1"/>
    <col min="4595" max="4595" width="4.1796875" style="7" customWidth="1"/>
    <col min="4596" max="4596" width="23.7265625" style="7" customWidth="1"/>
    <col min="4597" max="4597" width="8.6328125" style="7" customWidth="1"/>
    <col min="4598" max="4598" width="8.90625" style="7" bestFit="1" customWidth="1"/>
    <col min="4599" max="4599" width="3.7265625" style="7" bestFit="1" customWidth="1"/>
    <col min="4600" max="4601" width="7.81640625" style="7" bestFit="1" customWidth="1"/>
    <col min="4602" max="4603" width="4.453125" style="7" bestFit="1" customWidth="1"/>
    <col min="4604" max="4604" width="3.08984375" style="7" customWidth="1"/>
    <col min="4605" max="4605" width="4.453125" style="7" bestFit="1" customWidth="1"/>
    <col min="4606" max="4849" width="6.26953125" style="7"/>
    <col min="4850" max="4850" width="3.7265625" style="7" customWidth="1"/>
    <col min="4851" max="4851" width="4.1796875" style="7" customWidth="1"/>
    <col min="4852" max="4852" width="23.7265625" style="7" customWidth="1"/>
    <col min="4853" max="4853" width="8.6328125" style="7" customWidth="1"/>
    <col min="4854" max="4854" width="8.90625" style="7" bestFit="1" customWidth="1"/>
    <col min="4855" max="4855" width="3.7265625" style="7" bestFit="1" customWidth="1"/>
    <col min="4856" max="4857" width="7.81640625" style="7" bestFit="1" customWidth="1"/>
    <col min="4858" max="4859" width="4.453125" style="7" bestFit="1" customWidth="1"/>
    <col min="4860" max="4860" width="3.08984375" style="7" customWidth="1"/>
    <col min="4861" max="4861" width="4.453125" style="7" bestFit="1" customWidth="1"/>
    <col min="4862" max="5105" width="6.26953125" style="7"/>
    <col min="5106" max="5106" width="3.7265625" style="7" customWidth="1"/>
    <col min="5107" max="5107" width="4.1796875" style="7" customWidth="1"/>
    <col min="5108" max="5108" width="23.7265625" style="7" customWidth="1"/>
    <col min="5109" max="5109" width="8.6328125" style="7" customWidth="1"/>
    <col min="5110" max="5110" width="8.90625" style="7" bestFit="1" customWidth="1"/>
    <col min="5111" max="5111" width="3.7265625" style="7" bestFit="1" customWidth="1"/>
    <col min="5112" max="5113" width="7.81640625" style="7" bestFit="1" customWidth="1"/>
    <col min="5114" max="5115" width="4.453125" style="7" bestFit="1" customWidth="1"/>
    <col min="5116" max="5116" width="3.08984375" style="7" customWidth="1"/>
    <col min="5117" max="5117" width="4.453125" style="7" bestFit="1" customWidth="1"/>
    <col min="5118" max="5361" width="6.26953125" style="7"/>
    <col min="5362" max="5362" width="3.7265625" style="7" customWidth="1"/>
    <col min="5363" max="5363" width="4.1796875" style="7" customWidth="1"/>
    <col min="5364" max="5364" width="23.7265625" style="7" customWidth="1"/>
    <col min="5365" max="5365" width="8.6328125" style="7" customWidth="1"/>
    <col min="5366" max="5366" width="8.90625" style="7" bestFit="1" customWidth="1"/>
    <col min="5367" max="5367" width="3.7265625" style="7" bestFit="1" customWidth="1"/>
    <col min="5368" max="5369" width="7.81640625" style="7" bestFit="1" customWidth="1"/>
    <col min="5370" max="5371" width="4.453125" style="7" bestFit="1" customWidth="1"/>
    <col min="5372" max="5372" width="3.08984375" style="7" customWidth="1"/>
    <col min="5373" max="5373" width="4.453125" style="7" bestFit="1" customWidth="1"/>
    <col min="5374" max="5617" width="6.26953125" style="7"/>
    <col min="5618" max="5618" width="3.7265625" style="7" customWidth="1"/>
    <col min="5619" max="5619" width="4.1796875" style="7" customWidth="1"/>
    <col min="5620" max="5620" width="23.7265625" style="7" customWidth="1"/>
    <col min="5621" max="5621" width="8.6328125" style="7" customWidth="1"/>
    <col min="5622" max="5622" width="8.90625" style="7" bestFit="1" customWidth="1"/>
    <col min="5623" max="5623" width="3.7265625" style="7" bestFit="1" customWidth="1"/>
    <col min="5624" max="5625" width="7.81640625" style="7" bestFit="1" customWidth="1"/>
    <col min="5626" max="5627" width="4.453125" style="7" bestFit="1" customWidth="1"/>
    <col min="5628" max="5628" width="3.08984375" style="7" customWidth="1"/>
    <col min="5629" max="5629" width="4.453125" style="7" bestFit="1" customWidth="1"/>
    <col min="5630" max="5873" width="6.26953125" style="7"/>
    <col min="5874" max="5874" width="3.7265625" style="7" customWidth="1"/>
    <col min="5875" max="5875" width="4.1796875" style="7" customWidth="1"/>
    <col min="5876" max="5876" width="23.7265625" style="7" customWidth="1"/>
    <col min="5877" max="5877" width="8.6328125" style="7" customWidth="1"/>
    <col min="5878" max="5878" width="8.90625" style="7" bestFit="1" customWidth="1"/>
    <col min="5879" max="5879" width="3.7265625" style="7" bestFit="1" customWidth="1"/>
    <col min="5880" max="5881" width="7.81640625" style="7" bestFit="1" customWidth="1"/>
    <col min="5882" max="5883" width="4.453125" style="7" bestFit="1" customWidth="1"/>
    <col min="5884" max="5884" width="3.08984375" style="7" customWidth="1"/>
    <col min="5885" max="5885" width="4.453125" style="7" bestFit="1" customWidth="1"/>
    <col min="5886" max="6129" width="6.26953125" style="7"/>
    <col min="6130" max="6130" width="3.7265625" style="7" customWidth="1"/>
    <col min="6131" max="6131" width="4.1796875" style="7" customWidth="1"/>
    <col min="6132" max="6132" width="23.7265625" style="7" customWidth="1"/>
    <col min="6133" max="6133" width="8.6328125" style="7" customWidth="1"/>
    <col min="6134" max="6134" width="8.90625" style="7" bestFit="1" customWidth="1"/>
    <col min="6135" max="6135" width="3.7265625" style="7" bestFit="1" customWidth="1"/>
    <col min="6136" max="6137" width="7.81640625" style="7" bestFit="1" customWidth="1"/>
    <col min="6138" max="6139" width="4.453125" style="7" bestFit="1" customWidth="1"/>
    <col min="6140" max="6140" width="3.08984375" style="7" customWidth="1"/>
    <col min="6141" max="6141" width="4.453125" style="7" bestFit="1" customWidth="1"/>
    <col min="6142" max="6385" width="6.26953125" style="7"/>
    <col min="6386" max="6386" width="3.7265625" style="7" customWidth="1"/>
    <col min="6387" max="6387" width="4.1796875" style="7" customWidth="1"/>
    <col min="6388" max="6388" width="23.7265625" style="7" customWidth="1"/>
    <col min="6389" max="6389" width="8.6328125" style="7" customWidth="1"/>
    <col min="6390" max="6390" width="8.90625" style="7" bestFit="1" customWidth="1"/>
    <col min="6391" max="6391" width="3.7265625" style="7" bestFit="1" customWidth="1"/>
    <col min="6392" max="6393" width="7.81640625" style="7" bestFit="1" customWidth="1"/>
    <col min="6394" max="6395" width="4.453125" style="7" bestFit="1" customWidth="1"/>
    <col min="6396" max="6396" width="3.08984375" style="7" customWidth="1"/>
    <col min="6397" max="6397" width="4.453125" style="7" bestFit="1" customWidth="1"/>
    <col min="6398" max="6641" width="6.26953125" style="7"/>
    <col min="6642" max="6642" width="3.7265625" style="7" customWidth="1"/>
    <col min="6643" max="6643" width="4.1796875" style="7" customWidth="1"/>
    <col min="6644" max="6644" width="23.7265625" style="7" customWidth="1"/>
    <col min="6645" max="6645" width="8.6328125" style="7" customWidth="1"/>
    <col min="6646" max="6646" width="8.90625" style="7" bestFit="1" customWidth="1"/>
    <col min="6647" max="6647" width="3.7265625" style="7" bestFit="1" customWidth="1"/>
    <col min="6648" max="6649" width="7.81640625" style="7" bestFit="1" customWidth="1"/>
    <col min="6650" max="6651" width="4.453125" style="7" bestFit="1" customWidth="1"/>
    <col min="6652" max="6652" width="3.08984375" style="7" customWidth="1"/>
    <col min="6653" max="6653" width="4.453125" style="7" bestFit="1" customWidth="1"/>
    <col min="6654" max="6897" width="6.26953125" style="7"/>
    <col min="6898" max="6898" width="3.7265625" style="7" customWidth="1"/>
    <col min="6899" max="6899" width="4.1796875" style="7" customWidth="1"/>
    <col min="6900" max="6900" width="23.7265625" style="7" customWidth="1"/>
    <col min="6901" max="6901" width="8.6328125" style="7" customWidth="1"/>
    <col min="6902" max="6902" width="8.90625" style="7" bestFit="1" customWidth="1"/>
    <col min="6903" max="6903" width="3.7265625" style="7" bestFit="1" customWidth="1"/>
    <col min="6904" max="6905" width="7.81640625" style="7" bestFit="1" customWidth="1"/>
    <col min="6906" max="6907" width="4.453125" style="7" bestFit="1" customWidth="1"/>
    <col min="6908" max="6908" width="3.08984375" style="7" customWidth="1"/>
    <col min="6909" max="6909" width="4.453125" style="7" bestFit="1" customWidth="1"/>
    <col min="6910" max="7153" width="6.26953125" style="7"/>
    <col min="7154" max="7154" width="3.7265625" style="7" customWidth="1"/>
    <col min="7155" max="7155" width="4.1796875" style="7" customWidth="1"/>
    <col min="7156" max="7156" width="23.7265625" style="7" customWidth="1"/>
    <col min="7157" max="7157" width="8.6328125" style="7" customWidth="1"/>
    <col min="7158" max="7158" width="8.90625" style="7" bestFit="1" customWidth="1"/>
    <col min="7159" max="7159" width="3.7265625" style="7" bestFit="1" customWidth="1"/>
    <col min="7160" max="7161" width="7.81640625" style="7" bestFit="1" customWidth="1"/>
    <col min="7162" max="7163" width="4.453125" style="7" bestFit="1" customWidth="1"/>
    <col min="7164" max="7164" width="3.08984375" style="7" customWidth="1"/>
    <col min="7165" max="7165" width="4.453125" style="7" bestFit="1" customWidth="1"/>
    <col min="7166" max="7409" width="6.26953125" style="7"/>
    <col min="7410" max="7410" width="3.7265625" style="7" customWidth="1"/>
    <col min="7411" max="7411" width="4.1796875" style="7" customWidth="1"/>
    <col min="7412" max="7412" width="23.7265625" style="7" customWidth="1"/>
    <col min="7413" max="7413" width="8.6328125" style="7" customWidth="1"/>
    <col min="7414" max="7414" width="8.90625" style="7" bestFit="1" customWidth="1"/>
    <col min="7415" max="7415" width="3.7265625" style="7" bestFit="1" customWidth="1"/>
    <col min="7416" max="7417" width="7.81640625" style="7" bestFit="1" customWidth="1"/>
    <col min="7418" max="7419" width="4.453125" style="7" bestFit="1" customWidth="1"/>
    <col min="7420" max="7420" width="3.08984375" style="7" customWidth="1"/>
    <col min="7421" max="7421" width="4.453125" style="7" bestFit="1" customWidth="1"/>
    <col min="7422" max="7665" width="6.26953125" style="7"/>
    <col min="7666" max="7666" width="3.7265625" style="7" customWidth="1"/>
    <col min="7667" max="7667" width="4.1796875" style="7" customWidth="1"/>
    <col min="7668" max="7668" width="23.7265625" style="7" customWidth="1"/>
    <col min="7669" max="7669" width="8.6328125" style="7" customWidth="1"/>
    <col min="7670" max="7670" width="8.90625" style="7" bestFit="1" customWidth="1"/>
    <col min="7671" max="7671" width="3.7265625" style="7" bestFit="1" customWidth="1"/>
    <col min="7672" max="7673" width="7.81640625" style="7" bestFit="1" customWidth="1"/>
    <col min="7674" max="7675" width="4.453125" style="7" bestFit="1" customWidth="1"/>
    <col min="7676" max="7676" width="3.08984375" style="7" customWidth="1"/>
    <col min="7677" max="7677" width="4.453125" style="7" bestFit="1" customWidth="1"/>
    <col min="7678" max="7921" width="6.26953125" style="7"/>
    <col min="7922" max="7922" width="3.7265625" style="7" customWidth="1"/>
    <col min="7923" max="7923" width="4.1796875" style="7" customWidth="1"/>
    <col min="7924" max="7924" width="23.7265625" style="7" customWidth="1"/>
    <col min="7925" max="7925" width="8.6328125" style="7" customWidth="1"/>
    <col min="7926" max="7926" width="8.90625" style="7" bestFit="1" customWidth="1"/>
    <col min="7927" max="7927" width="3.7265625" style="7" bestFit="1" customWidth="1"/>
    <col min="7928" max="7929" width="7.81640625" style="7" bestFit="1" customWidth="1"/>
    <col min="7930" max="7931" width="4.453125" style="7" bestFit="1" customWidth="1"/>
    <col min="7932" max="7932" width="3.08984375" style="7" customWidth="1"/>
    <col min="7933" max="7933" width="4.453125" style="7" bestFit="1" customWidth="1"/>
    <col min="7934" max="8177" width="6.26953125" style="7"/>
    <col min="8178" max="8178" width="3.7265625" style="7" customWidth="1"/>
    <col min="8179" max="8179" width="4.1796875" style="7" customWidth="1"/>
    <col min="8180" max="8180" width="23.7265625" style="7" customWidth="1"/>
    <col min="8181" max="8181" width="8.6328125" style="7" customWidth="1"/>
    <col min="8182" max="8182" width="8.90625" style="7" bestFit="1" customWidth="1"/>
    <col min="8183" max="8183" width="3.7265625" style="7" bestFit="1" customWidth="1"/>
    <col min="8184" max="8185" width="7.81640625" style="7" bestFit="1" customWidth="1"/>
    <col min="8186" max="8187" width="4.453125" style="7" bestFit="1" customWidth="1"/>
    <col min="8188" max="8188" width="3.08984375" style="7" customWidth="1"/>
    <col min="8189" max="8189" width="4.453125" style="7" bestFit="1" customWidth="1"/>
    <col min="8190" max="8433" width="6.26953125" style="7"/>
    <col min="8434" max="8434" width="3.7265625" style="7" customWidth="1"/>
    <col min="8435" max="8435" width="4.1796875" style="7" customWidth="1"/>
    <col min="8436" max="8436" width="23.7265625" style="7" customWidth="1"/>
    <col min="8437" max="8437" width="8.6328125" style="7" customWidth="1"/>
    <col min="8438" max="8438" width="8.90625" style="7" bestFit="1" customWidth="1"/>
    <col min="8439" max="8439" width="3.7265625" style="7" bestFit="1" customWidth="1"/>
    <col min="8440" max="8441" width="7.81640625" style="7" bestFit="1" customWidth="1"/>
    <col min="8442" max="8443" width="4.453125" style="7" bestFit="1" customWidth="1"/>
    <col min="8444" max="8444" width="3.08984375" style="7" customWidth="1"/>
    <col min="8445" max="8445" width="4.453125" style="7" bestFit="1" customWidth="1"/>
    <col min="8446" max="8689" width="6.26953125" style="7"/>
    <col min="8690" max="8690" width="3.7265625" style="7" customWidth="1"/>
    <col min="8691" max="8691" width="4.1796875" style="7" customWidth="1"/>
    <col min="8692" max="8692" width="23.7265625" style="7" customWidth="1"/>
    <col min="8693" max="8693" width="8.6328125" style="7" customWidth="1"/>
    <col min="8694" max="8694" width="8.90625" style="7" bestFit="1" customWidth="1"/>
    <col min="8695" max="8695" width="3.7265625" style="7" bestFit="1" customWidth="1"/>
    <col min="8696" max="8697" width="7.81640625" style="7" bestFit="1" customWidth="1"/>
    <col min="8698" max="8699" width="4.453125" style="7" bestFit="1" customWidth="1"/>
    <col min="8700" max="8700" width="3.08984375" style="7" customWidth="1"/>
    <col min="8701" max="8701" width="4.453125" style="7" bestFit="1" customWidth="1"/>
    <col min="8702" max="8945" width="6.26953125" style="7"/>
    <col min="8946" max="8946" width="3.7265625" style="7" customWidth="1"/>
    <col min="8947" max="8947" width="4.1796875" style="7" customWidth="1"/>
    <col min="8948" max="8948" width="23.7265625" style="7" customWidth="1"/>
    <col min="8949" max="8949" width="8.6328125" style="7" customWidth="1"/>
    <col min="8950" max="8950" width="8.90625" style="7" bestFit="1" customWidth="1"/>
    <col min="8951" max="8951" width="3.7265625" style="7" bestFit="1" customWidth="1"/>
    <col min="8952" max="8953" width="7.81640625" style="7" bestFit="1" customWidth="1"/>
    <col min="8954" max="8955" width="4.453125" style="7" bestFit="1" customWidth="1"/>
    <col min="8956" max="8956" width="3.08984375" style="7" customWidth="1"/>
    <col min="8957" max="8957" width="4.453125" style="7" bestFit="1" customWidth="1"/>
    <col min="8958" max="9201" width="6.26953125" style="7"/>
    <col min="9202" max="9202" width="3.7265625" style="7" customWidth="1"/>
    <col min="9203" max="9203" width="4.1796875" style="7" customWidth="1"/>
    <col min="9204" max="9204" width="23.7265625" style="7" customWidth="1"/>
    <col min="9205" max="9205" width="8.6328125" style="7" customWidth="1"/>
    <col min="9206" max="9206" width="8.90625" style="7" bestFit="1" customWidth="1"/>
    <col min="9207" max="9207" width="3.7265625" style="7" bestFit="1" customWidth="1"/>
    <col min="9208" max="9209" width="7.81640625" style="7" bestFit="1" customWidth="1"/>
    <col min="9210" max="9211" width="4.453125" style="7" bestFit="1" customWidth="1"/>
    <col min="9212" max="9212" width="3.08984375" style="7" customWidth="1"/>
    <col min="9213" max="9213" width="4.453125" style="7" bestFit="1" customWidth="1"/>
    <col min="9214" max="9457" width="6.26953125" style="7"/>
    <col min="9458" max="9458" width="3.7265625" style="7" customWidth="1"/>
    <col min="9459" max="9459" width="4.1796875" style="7" customWidth="1"/>
    <col min="9460" max="9460" width="23.7265625" style="7" customWidth="1"/>
    <col min="9461" max="9461" width="8.6328125" style="7" customWidth="1"/>
    <col min="9462" max="9462" width="8.90625" style="7" bestFit="1" customWidth="1"/>
    <col min="9463" max="9463" width="3.7265625" style="7" bestFit="1" customWidth="1"/>
    <col min="9464" max="9465" width="7.81640625" style="7" bestFit="1" customWidth="1"/>
    <col min="9466" max="9467" width="4.453125" style="7" bestFit="1" customWidth="1"/>
    <col min="9468" max="9468" width="3.08984375" style="7" customWidth="1"/>
    <col min="9469" max="9469" width="4.453125" style="7" bestFit="1" customWidth="1"/>
    <col min="9470" max="9713" width="6.26953125" style="7"/>
    <col min="9714" max="9714" width="3.7265625" style="7" customWidth="1"/>
    <col min="9715" max="9715" width="4.1796875" style="7" customWidth="1"/>
    <col min="9716" max="9716" width="23.7265625" style="7" customWidth="1"/>
    <col min="9717" max="9717" width="8.6328125" style="7" customWidth="1"/>
    <col min="9718" max="9718" width="8.90625" style="7" bestFit="1" customWidth="1"/>
    <col min="9719" max="9719" width="3.7265625" style="7" bestFit="1" customWidth="1"/>
    <col min="9720" max="9721" width="7.81640625" style="7" bestFit="1" customWidth="1"/>
    <col min="9722" max="9723" width="4.453125" style="7" bestFit="1" customWidth="1"/>
    <col min="9724" max="9724" width="3.08984375" style="7" customWidth="1"/>
    <col min="9725" max="9725" width="4.453125" style="7" bestFit="1" customWidth="1"/>
    <col min="9726" max="9969" width="6.26953125" style="7"/>
    <col min="9970" max="9970" width="3.7265625" style="7" customWidth="1"/>
    <col min="9971" max="9971" width="4.1796875" style="7" customWidth="1"/>
    <col min="9972" max="9972" width="23.7265625" style="7" customWidth="1"/>
    <col min="9973" max="9973" width="8.6328125" style="7" customWidth="1"/>
    <col min="9974" max="9974" width="8.90625" style="7" bestFit="1" customWidth="1"/>
    <col min="9975" max="9975" width="3.7265625" style="7" bestFit="1" customWidth="1"/>
    <col min="9976" max="9977" width="7.81640625" style="7" bestFit="1" customWidth="1"/>
    <col min="9978" max="9979" width="4.453125" style="7" bestFit="1" customWidth="1"/>
    <col min="9980" max="9980" width="3.08984375" style="7" customWidth="1"/>
    <col min="9981" max="9981" width="4.453125" style="7" bestFit="1" customWidth="1"/>
    <col min="9982" max="10225" width="6.26953125" style="7"/>
    <col min="10226" max="10226" width="3.7265625" style="7" customWidth="1"/>
    <col min="10227" max="10227" width="4.1796875" style="7" customWidth="1"/>
    <col min="10228" max="10228" width="23.7265625" style="7" customWidth="1"/>
    <col min="10229" max="10229" width="8.6328125" style="7" customWidth="1"/>
    <col min="10230" max="10230" width="8.90625" style="7" bestFit="1" customWidth="1"/>
    <col min="10231" max="10231" width="3.7265625" style="7" bestFit="1" customWidth="1"/>
    <col min="10232" max="10233" width="7.81640625" style="7" bestFit="1" customWidth="1"/>
    <col min="10234" max="10235" width="4.453125" style="7" bestFit="1" customWidth="1"/>
    <col min="10236" max="10236" width="3.08984375" style="7" customWidth="1"/>
    <col min="10237" max="10237" width="4.453125" style="7" bestFit="1" customWidth="1"/>
    <col min="10238" max="10481" width="6.26953125" style="7"/>
    <col min="10482" max="10482" width="3.7265625" style="7" customWidth="1"/>
    <col min="10483" max="10483" width="4.1796875" style="7" customWidth="1"/>
    <col min="10484" max="10484" width="23.7265625" style="7" customWidth="1"/>
    <col min="10485" max="10485" width="8.6328125" style="7" customWidth="1"/>
    <col min="10486" max="10486" width="8.90625" style="7" bestFit="1" customWidth="1"/>
    <col min="10487" max="10487" width="3.7265625" style="7" bestFit="1" customWidth="1"/>
    <col min="10488" max="10489" width="7.81640625" style="7" bestFit="1" customWidth="1"/>
    <col min="10490" max="10491" width="4.453125" style="7" bestFit="1" customWidth="1"/>
    <col min="10492" max="10492" width="3.08984375" style="7" customWidth="1"/>
    <col min="10493" max="10493" width="4.453125" style="7" bestFit="1" customWidth="1"/>
    <col min="10494" max="10737" width="6.26953125" style="7"/>
    <col min="10738" max="10738" width="3.7265625" style="7" customWidth="1"/>
    <col min="10739" max="10739" width="4.1796875" style="7" customWidth="1"/>
    <col min="10740" max="10740" width="23.7265625" style="7" customWidth="1"/>
    <col min="10741" max="10741" width="8.6328125" style="7" customWidth="1"/>
    <col min="10742" max="10742" width="8.90625" style="7" bestFit="1" customWidth="1"/>
    <col min="10743" max="10743" width="3.7265625" style="7" bestFit="1" customWidth="1"/>
    <col min="10744" max="10745" width="7.81640625" style="7" bestFit="1" customWidth="1"/>
    <col min="10746" max="10747" width="4.453125" style="7" bestFit="1" customWidth="1"/>
    <col min="10748" max="10748" width="3.08984375" style="7" customWidth="1"/>
    <col min="10749" max="10749" width="4.453125" style="7" bestFit="1" customWidth="1"/>
    <col min="10750" max="10993" width="6.26953125" style="7"/>
    <col min="10994" max="10994" width="3.7265625" style="7" customWidth="1"/>
    <col min="10995" max="10995" width="4.1796875" style="7" customWidth="1"/>
    <col min="10996" max="10996" width="23.7265625" style="7" customWidth="1"/>
    <col min="10997" max="10997" width="8.6328125" style="7" customWidth="1"/>
    <col min="10998" max="10998" width="8.90625" style="7" bestFit="1" customWidth="1"/>
    <col min="10999" max="10999" width="3.7265625" style="7" bestFit="1" customWidth="1"/>
    <col min="11000" max="11001" width="7.81640625" style="7" bestFit="1" customWidth="1"/>
    <col min="11002" max="11003" width="4.453125" style="7" bestFit="1" customWidth="1"/>
    <col min="11004" max="11004" width="3.08984375" style="7" customWidth="1"/>
    <col min="11005" max="11005" width="4.453125" style="7" bestFit="1" customWidth="1"/>
    <col min="11006" max="11249" width="6.26953125" style="7"/>
    <col min="11250" max="11250" width="3.7265625" style="7" customWidth="1"/>
    <col min="11251" max="11251" width="4.1796875" style="7" customWidth="1"/>
    <col min="11252" max="11252" width="23.7265625" style="7" customWidth="1"/>
    <col min="11253" max="11253" width="8.6328125" style="7" customWidth="1"/>
    <col min="11254" max="11254" width="8.90625" style="7" bestFit="1" customWidth="1"/>
    <col min="11255" max="11255" width="3.7265625" style="7" bestFit="1" customWidth="1"/>
    <col min="11256" max="11257" width="7.81640625" style="7" bestFit="1" customWidth="1"/>
    <col min="11258" max="11259" width="4.453125" style="7" bestFit="1" customWidth="1"/>
    <col min="11260" max="11260" width="3.08984375" style="7" customWidth="1"/>
    <col min="11261" max="11261" width="4.453125" style="7" bestFit="1" customWidth="1"/>
    <col min="11262" max="11505" width="6.26953125" style="7"/>
    <col min="11506" max="11506" width="3.7265625" style="7" customWidth="1"/>
    <col min="11507" max="11507" width="4.1796875" style="7" customWidth="1"/>
    <col min="11508" max="11508" width="23.7265625" style="7" customWidth="1"/>
    <col min="11509" max="11509" width="8.6328125" style="7" customWidth="1"/>
    <col min="11510" max="11510" width="8.90625" style="7" bestFit="1" customWidth="1"/>
    <col min="11511" max="11511" width="3.7265625" style="7" bestFit="1" customWidth="1"/>
    <col min="11512" max="11513" width="7.81640625" style="7" bestFit="1" customWidth="1"/>
    <col min="11514" max="11515" width="4.453125" style="7" bestFit="1" customWidth="1"/>
    <col min="11516" max="11516" width="3.08984375" style="7" customWidth="1"/>
    <col min="11517" max="11517" width="4.453125" style="7" bestFit="1" customWidth="1"/>
    <col min="11518" max="11761" width="6.26953125" style="7"/>
    <col min="11762" max="11762" width="3.7265625" style="7" customWidth="1"/>
    <col min="11763" max="11763" width="4.1796875" style="7" customWidth="1"/>
    <col min="11764" max="11764" width="23.7265625" style="7" customWidth="1"/>
    <col min="11765" max="11765" width="8.6328125" style="7" customWidth="1"/>
    <col min="11766" max="11766" width="8.90625" style="7" bestFit="1" customWidth="1"/>
    <col min="11767" max="11767" width="3.7265625" style="7" bestFit="1" customWidth="1"/>
    <col min="11768" max="11769" width="7.81640625" style="7" bestFit="1" customWidth="1"/>
    <col min="11770" max="11771" width="4.453125" style="7" bestFit="1" customWidth="1"/>
    <col min="11772" max="11772" width="3.08984375" style="7" customWidth="1"/>
    <col min="11773" max="11773" width="4.453125" style="7" bestFit="1" customWidth="1"/>
    <col min="11774" max="12017" width="6.26953125" style="7"/>
    <col min="12018" max="12018" width="3.7265625" style="7" customWidth="1"/>
    <col min="12019" max="12019" width="4.1796875" style="7" customWidth="1"/>
    <col min="12020" max="12020" width="23.7265625" style="7" customWidth="1"/>
    <col min="12021" max="12021" width="8.6328125" style="7" customWidth="1"/>
    <col min="12022" max="12022" width="8.90625" style="7" bestFit="1" customWidth="1"/>
    <col min="12023" max="12023" width="3.7265625" style="7" bestFit="1" customWidth="1"/>
    <col min="12024" max="12025" width="7.81640625" style="7" bestFit="1" customWidth="1"/>
    <col min="12026" max="12027" width="4.453125" style="7" bestFit="1" customWidth="1"/>
    <col min="12028" max="12028" width="3.08984375" style="7" customWidth="1"/>
    <col min="12029" max="12029" width="4.453125" style="7" bestFit="1" customWidth="1"/>
    <col min="12030" max="12273" width="6.26953125" style="7"/>
    <col min="12274" max="12274" width="3.7265625" style="7" customWidth="1"/>
    <col min="12275" max="12275" width="4.1796875" style="7" customWidth="1"/>
    <col min="12276" max="12276" width="23.7265625" style="7" customWidth="1"/>
    <col min="12277" max="12277" width="8.6328125" style="7" customWidth="1"/>
    <col min="12278" max="12278" width="8.90625" style="7" bestFit="1" customWidth="1"/>
    <col min="12279" max="12279" width="3.7265625" style="7" bestFit="1" customWidth="1"/>
    <col min="12280" max="12281" width="7.81640625" style="7" bestFit="1" customWidth="1"/>
    <col min="12282" max="12283" width="4.453125" style="7" bestFit="1" customWidth="1"/>
    <col min="12284" max="12284" width="3.08984375" style="7" customWidth="1"/>
    <col min="12285" max="12285" width="4.453125" style="7" bestFit="1" customWidth="1"/>
    <col min="12286" max="12529" width="6.26953125" style="7"/>
    <col min="12530" max="12530" width="3.7265625" style="7" customWidth="1"/>
    <col min="12531" max="12531" width="4.1796875" style="7" customWidth="1"/>
    <col min="12532" max="12532" width="23.7265625" style="7" customWidth="1"/>
    <col min="12533" max="12533" width="8.6328125" style="7" customWidth="1"/>
    <col min="12534" max="12534" width="8.90625" style="7" bestFit="1" customWidth="1"/>
    <col min="12535" max="12535" width="3.7265625" style="7" bestFit="1" customWidth="1"/>
    <col min="12536" max="12537" width="7.81640625" style="7" bestFit="1" customWidth="1"/>
    <col min="12538" max="12539" width="4.453125" style="7" bestFit="1" customWidth="1"/>
    <col min="12540" max="12540" width="3.08984375" style="7" customWidth="1"/>
    <col min="12541" max="12541" width="4.453125" style="7" bestFit="1" customWidth="1"/>
    <col min="12542" max="12785" width="6.26953125" style="7"/>
    <col min="12786" max="12786" width="3.7265625" style="7" customWidth="1"/>
    <col min="12787" max="12787" width="4.1796875" style="7" customWidth="1"/>
    <col min="12788" max="12788" width="23.7265625" style="7" customWidth="1"/>
    <col min="12789" max="12789" width="8.6328125" style="7" customWidth="1"/>
    <col min="12790" max="12790" width="8.90625" style="7" bestFit="1" customWidth="1"/>
    <col min="12791" max="12791" width="3.7265625" style="7" bestFit="1" customWidth="1"/>
    <col min="12792" max="12793" width="7.81640625" style="7" bestFit="1" customWidth="1"/>
    <col min="12794" max="12795" width="4.453125" style="7" bestFit="1" customWidth="1"/>
    <col min="12796" max="12796" width="3.08984375" style="7" customWidth="1"/>
    <col min="12797" max="12797" width="4.453125" style="7" bestFit="1" customWidth="1"/>
    <col min="12798" max="13041" width="6.26953125" style="7"/>
    <col min="13042" max="13042" width="3.7265625" style="7" customWidth="1"/>
    <col min="13043" max="13043" width="4.1796875" style="7" customWidth="1"/>
    <col min="13044" max="13044" width="23.7265625" style="7" customWidth="1"/>
    <col min="13045" max="13045" width="8.6328125" style="7" customWidth="1"/>
    <col min="13046" max="13046" width="8.90625" style="7" bestFit="1" customWidth="1"/>
    <col min="13047" max="13047" width="3.7265625" style="7" bestFit="1" customWidth="1"/>
    <col min="13048" max="13049" width="7.81640625" style="7" bestFit="1" customWidth="1"/>
    <col min="13050" max="13051" width="4.453125" style="7" bestFit="1" customWidth="1"/>
    <col min="13052" max="13052" width="3.08984375" style="7" customWidth="1"/>
    <col min="13053" max="13053" width="4.453125" style="7" bestFit="1" customWidth="1"/>
    <col min="13054" max="13297" width="6.26953125" style="7"/>
    <col min="13298" max="13298" width="3.7265625" style="7" customWidth="1"/>
    <col min="13299" max="13299" width="4.1796875" style="7" customWidth="1"/>
    <col min="13300" max="13300" width="23.7265625" style="7" customWidth="1"/>
    <col min="13301" max="13301" width="8.6328125" style="7" customWidth="1"/>
    <col min="13302" max="13302" width="8.90625" style="7" bestFit="1" customWidth="1"/>
    <col min="13303" max="13303" width="3.7265625" style="7" bestFit="1" customWidth="1"/>
    <col min="13304" max="13305" width="7.81640625" style="7" bestFit="1" customWidth="1"/>
    <col min="13306" max="13307" width="4.453125" style="7" bestFit="1" customWidth="1"/>
    <col min="13308" max="13308" width="3.08984375" style="7" customWidth="1"/>
    <col min="13309" max="13309" width="4.453125" style="7" bestFit="1" customWidth="1"/>
    <col min="13310" max="13553" width="6.26953125" style="7"/>
    <col min="13554" max="13554" width="3.7265625" style="7" customWidth="1"/>
    <col min="13555" max="13555" width="4.1796875" style="7" customWidth="1"/>
    <col min="13556" max="13556" width="23.7265625" style="7" customWidth="1"/>
    <col min="13557" max="13557" width="8.6328125" style="7" customWidth="1"/>
    <col min="13558" max="13558" width="8.90625" style="7" bestFit="1" customWidth="1"/>
    <col min="13559" max="13559" width="3.7265625" style="7" bestFit="1" customWidth="1"/>
    <col min="13560" max="13561" width="7.81640625" style="7" bestFit="1" customWidth="1"/>
    <col min="13562" max="13563" width="4.453125" style="7" bestFit="1" customWidth="1"/>
    <col min="13564" max="13564" width="3.08984375" style="7" customWidth="1"/>
    <col min="13565" max="13565" width="4.453125" style="7" bestFit="1" customWidth="1"/>
    <col min="13566" max="13809" width="6.26953125" style="7"/>
    <col min="13810" max="13810" width="3.7265625" style="7" customWidth="1"/>
    <col min="13811" max="13811" width="4.1796875" style="7" customWidth="1"/>
    <col min="13812" max="13812" width="23.7265625" style="7" customWidth="1"/>
    <col min="13813" max="13813" width="8.6328125" style="7" customWidth="1"/>
    <col min="13814" max="13814" width="8.90625" style="7" bestFit="1" customWidth="1"/>
    <col min="13815" max="13815" width="3.7265625" style="7" bestFit="1" customWidth="1"/>
    <col min="13816" max="13817" width="7.81640625" style="7" bestFit="1" customWidth="1"/>
    <col min="13818" max="13819" width="4.453125" style="7" bestFit="1" customWidth="1"/>
    <col min="13820" max="13820" width="3.08984375" style="7" customWidth="1"/>
    <col min="13821" max="13821" width="4.453125" style="7" bestFit="1" customWidth="1"/>
    <col min="13822" max="14065" width="6.26953125" style="7"/>
    <col min="14066" max="14066" width="3.7265625" style="7" customWidth="1"/>
    <col min="14067" max="14067" width="4.1796875" style="7" customWidth="1"/>
    <col min="14068" max="14068" width="23.7265625" style="7" customWidth="1"/>
    <col min="14069" max="14069" width="8.6328125" style="7" customWidth="1"/>
    <col min="14070" max="14070" width="8.90625" style="7" bestFit="1" customWidth="1"/>
    <col min="14071" max="14071" width="3.7265625" style="7" bestFit="1" customWidth="1"/>
    <col min="14072" max="14073" width="7.81640625" style="7" bestFit="1" customWidth="1"/>
    <col min="14074" max="14075" width="4.453125" style="7" bestFit="1" customWidth="1"/>
    <col min="14076" max="14076" width="3.08984375" style="7" customWidth="1"/>
    <col min="14077" max="14077" width="4.453125" style="7" bestFit="1" customWidth="1"/>
    <col min="14078" max="14321" width="6.26953125" style="7"/>
    <col min="14322" max="14322" width="3.7265625" style="7" customWidth="1"/>
    <col min="14323" max="14323" width="4.1796875" style="7" customWidth="1"/>
    <col min="14324" max="14324" width="23.7265625" style="7" customWidth="1"/>
    <col min="14325" max="14325" width="8.6328125" style="7" customWidth="1"/>
    <col min="14326" max="14326" width="8.90625" style="7" bestFit="1" customWidth="1"/>
    <col min="14327" max="14327" width="3.7265625" style="7" bestFit="1" customWidth="1"/>
    <col min="14328" max="14329" width="7.81640625" style="7" bestFit="1" customWidth="1"/>
    <col min="14330" max="14331" width="4.453125" style="7" bestFit="1" customWidth="1"/>
    <col min="14332" max="14332" width="3.08984375" style="7" customWidth="1"/>
    <col min="14333" max="14333" width="4.453125" style="7" bestFit="1" customWidth="1"/>
    <col min="14334" max="14577" width="6.26953125" style="7"/>
    <col min="14578" max="14578" width="3.7265625" style="7" customWidth="1"/>
    <col min="14579" max="14579" width="4.1796875" style="7" customWidth="1"/>
    <col min="14580" max="14580" width="23.7265625" style="7" customWidth="1"/>
    <col min="14581" max="14581" width="8.6328125" style="7" customWidth="1"/>
    <col min="14582" max="14582" width="8.90625" style="7" bestFit="1" customWidth="1"/>
    <col min="14583" max="14583" width="3.7265625" style="7" bestFit="1" customWidth="1"/>
    <col min="14584" max="14585" width="7.81640625" style="7" bestFit="1" customWidth="1"/>
    <col min="14586" max="14587" width="4.453125" style="7" bestFit="1" customWidth="1"/>
    <col min="14588" max="14588" width="3.08984375" style="7" customWidth="1"/>
    <col min="14589" max="14589" width="4.453125" style="7" bestFit="1" customWidth="1"/>
    <col min="14590" max="14833" width="6.26953125" style="7"/>
    <col min="14834" max="14834" width="3.7265625" style="7" customWidth="1"/>
    <col min="14835" max="14835" width="4.1796875" style="7" customWidth="1"/>
    <col min="14836" max="14836" width="23.7265625" style="7" customWidth="1"/>
    <col min="14837" max="14837" width="8.6328125" style="7" customWidth="1"/>
    <col min="14838" max="14838" width="8.90625" style="7" bestFit="1" customWidth="1"/>
    <col min="14839" max="14839" width="3.7265625" style="7" bestFit="1" customWidth="1"/>
    <col min="14840" max="14841" width="7.81640625" style="7" bestFit="1" customWidth="1"/>
    <col min="14842" max="14843" width="4.453125" style="7" bestFit="1" customWidth="1"/>
    <col min="14844" max="14844" width="3.08984375" style="7" customWidth="1"/>
    <col min="14845" max="14845" width="4.453125" style="7" bestFit="1" customWidth="1"/>
    <col min="14846" max="15089" width="6.26953125" style="7"/>
    <col min="15090" max="15090" width="3.7265625" style="7" customWidth="1"/>
    <col min="15091" max="15091" width="4.1796875" style="7" customWidth="1"/>
    <col min="15092" max="15092" width="23.7265625" style="7" customWidth="1"/>
    <col min="15093" max="15093" width="8.6328125" style="7" customWidth="1"/>
    <col min="15094" max="15094" width="8.90625" style="7" bestFit="1" customWidth="1"/>
    <col min="15095" max="15095" width="3.7265625" style="7" bestFit="1" customWidth="1"/>
    <col min="15096" max="15097" width="7.81640625" style="7" bestFit="1" customWidth="1"/>
    <col min="15098" max="15099" width="4.453125" style="7" bestFit="1" customWidth="1"/>
    <col min="15100" max="15100" width="3.08984375" style="7" customWidth="1"/>
    <col min="15101" max="15101" width="4.453125" style="7" bestFit="1" customWidth="1"/>
    <col min="15102" max="15345" width="6.26953125" style="7"/>
    <col min="15346" max="15346" width="3.7265625" style="7" customWidth="1"/>
    <col min="15347" max="15347" width="4.1796875" style="7" customWidth="1"/>
    <col min="15348" max="15348" width="23.7265625" style="7" customWidth="1"/>
    <col min="15349" max="15349" width="8.6328125" style="7" customWidth="1"/>
    <col min="15350" max="15350" width="8.90625" style="7" bestFit="1" customWidth="1"/>
    <col min="15351" max="15351" width="3.7265625" style="7" bestFit="1" customWidth="1"/>
    <col min="15352" max="15353" width="7.81640625" style="7" bestFit="1" customWidth="1"/>
    <col min="15354" max="15355" width="4.453125" style="7" bestFit="1" customWidth="1"/>
    <col min="15356" max="15356" width="3.08984375" style="7" customWidth="1"/>
    <col min="15357" max="15357" width="4.453125" style="7" bestFit="1" customWidth="1"/>
    <col min="15358" max="15601" width="6.26953125" style="7"/>
    <col min="15602" max="15602" width="3.7265625" style="7" customWidth="1"/>
    <col min="15603" max="15603" width="4.1796875" style="7" customWidth="1"/>
    <col min="15604" max="15604" width="23.7265625" style="7" customWidth="1"/>
    <col min="15605" max="15605" width="8.6328125" style="7" customWidth="1"/>
    <col min="15606" max="15606" width="8.90625" style="7" bestFit="1" customWidth="1"/>
    <col min="15607" max="15607" width="3.7265625" style="7" bestFit="1" customWidth="1"/>
    <col min="15608" max="15609" width="7.81640625" style="7" bestFit="1" customWidth="1"/>
    <col min="15610" max="15611" width="4.453125" style="7" bestFit="1" customWidth="1"/>
    <col min="15612" max="15612" width="3.08984375" style="7" customWidth="1"/>
    <col min="15613" max="15613" width="4.453125" style="7" bestFit="1" customWidth="1"/>
    <col min="15614" max="15857" width="6.26953125" style="7"/>
    <col min="15858" max="15858" width="3.7265625" style="7" customWidth="1"/>
    <col min="15859" max="15859" width="4.1796875" style="7" customWidth="1"/>
    <col min="15860" max="15860" width="23.7265625" style="7" customWidth="1"/>
    <col min="15861" max="15861" width="8.6328125" style="7" customWidth="1"/>
    <col min="15862" max="15862" width="8.90625" style="7" bestFit="1" customWidth="1"/>
    <col min="15863" max="15863" width="3.7265625" style="7" bestFit="1" customWidth="1"/>
    <col min="15864" max="15865" width="7.81640625" style="7" bestFit="1" customWidth="1"/>
    <col min="15866" max="15867" width="4.453125" style="7" bestFit="1" customWidth="1"/>
    <col min="15868" max="15868" width="3.08984375" style="7" customWidth="1"/>
    <col min="15869" max="15869" width="4.453125" style="7" bestFit="1" customWidth="1"/>
    <col min="15870" max="16113" width="6.26953125" style="7"/>
    <col min="16114" max="16114" width="3.7265625" style="7" customWidth="1"/>
    <col min="16115" max="16115" width="4.1796875" style="7" customWidth="1"/>
    <col min="16116" max="16116" width="23.7265625" style="7" customWidth="1"/>
    <col min="16117" max="16117" width="8.6328125" style="7" customWidth="1"/>
    <col min="16118" max="16118" width="8.90625" style="7" bestFit="1" customWidth="1"/>
    <col min="16119" max="16119" width="3.7265625" style="7" bestFit="1" customWidth="1"/>
    <col min="16120" max="16121" width="7.81640625" style="7" bestFit="1" customWidth="1"/>
    <col min="16122" max="16123" width="4.453125" style="7" bestFit="1" customWidth="1"/>
    <col min="16124" max="16124" width="3.08984375" style="7" customWidth="1"/>
    <col min="16125" max="16125" width="4.453125" style="7" bestFit="1" customWidth="1"/>
    <col min="16126" max="16384" width="6.26953125" style="7"/>
  </cols>
  <sheetData>
    <row r="1" spans="1:8" ht="25.9" customHeight="1">
      <c r="A1" s="56" t="s">
        <v>15</v>
      </c>
      <c r="C1" s="3"/>
      <c r="D1" s="4" t="s">
        <v>16</v>
      </c>
      <c r="E1" s="5"/>
      <c r="F1" s="6" t="s">
        <v>3</v>
      </c>
    </row>
    <row r="2" spans="1:8" ht="25.9" customHeight="1" thickBot="1">
      <c r="A2" s="8"/>
      <c r="B2" s="151" t="s">
        <v>4</v>
      </c>
      <c r="C2" s="9"/>
      <c r="D2" s="10" t="s">
        <v>14</v>
      </c>
      <c r="E2" s="10" t="s">
        <v>17</v>
      </c>
      <c r="F2" s="91" t="s">
        <v>9</v>
      </c>
    </row>
    <row r="3" spans="1:8" ht="24.6" customHeight="1" thickTop="1">
      <c r="A3" s="11">
        <v>1</v>
      </c>
      <c r="B3" s="45"/>
      <c r="C3" s="12"/>
      <c r="D3" s="46" t="str">
        <f>IF(B3="","",VLOOKUP(B3,[0]!種目名,2))</f>
        <v/>
      </c>
      <c r="E3" s="14"/>
      <c r="F3" s="16"/>
      <c r="H3" s="17" t="s">
        <v>10</v>
      </c>
    </row>
    <row r="4" spans="1:8" ht="24.6" customHeight="1">
      <c r="A4" s="18">
        <v>2</v>
      </c>
      <c r="B4" s="37"/>
      <c r="C4" s="19"/>
      <c r="D4" s="38" t="str">
        <f>IF(B4="","",VLOOKUP(B4,[0]!種目名,2))</f>
        <v/>
      </c>
      <c r="E4" s="20"/>
      <c r="F4" s="22"/>
      <c r="H4" s="17" t="s">
        <v>11</v>
      </c>
    </row>
    <row r="5" spans="1:8" ht="24.6" customHeight="1">
      <c r="A5" s="18">
        <v>3</v>
      </c>
      <c r="B5" s="37"/>
      <c r="C5" s="19"/>
      <c r="D5" s="38" t="str">
        <f>IF(B5="","",VLOOKUP(B5,[0]!種目名,2))</f>
        <v/>
      </c>
      <c r="E5" s="20"/>
      <c r="F5" s="22"/>
      <c r="H5" s="23" t="s">
        <v>12</v>
      </c>
    </row>
    <row r="6" spans="1:8" ht="24.6" customHeight="1">
      <c r="A6" s="18">
        <v>4</v>
      </c>
      <c r="B6" s="37"/>
      <c r="C6" s="19"/>
      <c r="D6" s="38" t="str">
        <f>IF(B6="","",VLOOKUP(B6,[0]!種目名,2))</f>
        <v/>
      </c>
      <c r="E6" s="20"/>
      <c r="F6" s="22"/>
    </row>
    <row r="7" spans="1:8" ht="24.6" customHeight="1">
      <c r="A7" s="18">
        <v>5</v>
      </c>
      <c r="B7" s="37"/>
      <c r="C7" s="19"/>
      <c r="D7" s="38" t="str">
        <f>IF(B7="","",VLOOKUP(B7,[0]!種目名,2))</f>
        <v/>
      </c>
      <c r="E7" s="20"/>
      <c r="F7" s="22"/>
    </row>
    <row r="8" spans="1:8" ht="24.6" customHeight="1">
      <c r="A8" s="18">
        <v>6</v>
      </c>
      <c r="B8" s="37"/>
      <c r="C8" s="19"/>
      <c r="D8" s="38" t="str">
        <f>IF(B8="","",VLOOKUP(B8,[0]!種目名,2))</f>
        <v/>
      </c>
      <c r="E8" s="20"/>
      <c r="F8" s="22"/>
      <c r="H8" s="24"/>
    </row>
    <row r="9" spans="1:8" ht="24.6" customHeight="1">
      <c r="A9" s="18">
        <v>7</v>
      </c>
      <c r="B9" s="37"/>
      <c r="C9" s="19"/>
      <c r="D9" s="38" t="str">
        <f>IF(B9="","",VLOOKUP(B9,[0]!種目名,2))</f>
        <v/>
      </c>
      <c r="E9" s="20"/>
      <c r="F9" s="22"/>
    </row>
    <row r="10" spans="1:8" ht="24.6" customHeight="1">
      <c r="A10" s="18">
        <v>8</v>
      </c>
      <c r="B10" s="37"/>
      <c r="C10" s="19"/>
      <c r="D10" s="38" t="str">
        <f>IF(B10="","",VLOOKUP(B10,[0]!種目名,2))</f>
        <v/>
      </c>
      <c r="E10" s="20"/>
      <c r="F10" s="22"/>
    </row>
    <row r="11" spans="1:8" ht="24.6" customHeight="1">
      <c r="A11" s="18">
        <v>9</v>
      </c>
      <c r="B11" s="37"/>
      <c r="C11" s="19"/>
      <c r="D11" s="38" t="str">
        <f>IF(B11="","",VLOOKUP(B11,[0]!種目名,2))</f>
        <v/>
      </c>
      <c r="E11" s="20"/>
      <c r="F11" s="22"/>
    </row>
    <row r="12" spans="1:8" ht="24.6" customHeight="1">
      <c r="A12" s="18">
        <v>10</v>
      </c>
      <c r="B12" s="37"/>
      <c r="C12" s="19"/>
      <c r="D12" s="38" t="str">
        <f>IF(B12="","",VLOOKUP(B12,[0]!種目名,2))</f>
        <v/>
      </c>
      <c r="E12" s="20"/>
      <c r="F12" s="22"/>
    </row>
    <row r="13" spans="1:8" ht="24.6" customHeight="1">
      <c r="A13" s="18">
        <v>11</v>
      </c>
      <c r="B13" s="37"/>
      <c r="C13" s="19"/>
      <c r="D13" s="38" t="str">
        <f>IF(B13="","",VLOOKUP(B13,[0]!種目名,2))</f>
        <v/>
      </c>
      <c r="E13" s="20"/>
      <c r="F13" s="22"/>
    </row>
    <row r="14" spans="1:8" ht="24.6" customHeight="1">
      <c r="A14" s="18">
        <v>12</v>
      </c>
      <c r="B14" s="37"/>
      <c r="C14" s="19"/>
      <c r="D14" s="38" t="str">
        <f>IF(B14="","",VLOOKUP(B14,[0]!種目名,2))</f>
        <v/>
      </c>
      <c r="E14" s="20"/>
      <c r="F14" s="22"/>
    </row>
    <row r="15" spans="1:8">
      <c r="F15" s="32" t="s">
        <v>13</v>
      </c>
    </row>
  </sheetData>
  <sheetProtection algorithmName="SHA-512" hashValue="ez2//B5CFvu5dTsM3i2xp/eUBMXSyelm2RWFEaz+TOsDe1dJCHsCSYINN4oaBfMT+7+TZNWHsK6YwYJXo7Z5lg==" saltValue="ITx9F+23E+n1P+VM5Ut7PQ==" spinCount="100000" sheet="1" objects="1" scenarios="1"/>
  <protectedRanges>
    <protectedRange sqref="E3:F14 B3:B14" name="範囲1"/>
  </protectedRanges>
  <phoneticPr fontId="15"/>
  <pageMargins left="0.78740157480314965" right="0.39370078740157483" top="0.59055118110236227" bottom="0.39370078740157483" header="0.11811023622047245" footer="0.11811023622047245"/>
  <pageSetup paperSize="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EDF54-8E66-47DB-9020-5A3432C515F9}">
  <sheetPr>
    <pageSetUpPr fitToPage="1"/>
  </sheetPr>
  <dimension ref="A1:F37"/>
  <sheetViews>
    <sheetView view="pageBreakPreview" zoomScale="60" zoomScaleNormal="100" workbookViewId="0">
      <selection activeCell="B6" sqref="B6"/>
    </sheetView>
  </sheetViews>
  <sheetFormatPr defaultColWidth="9.26953125" defaultRowHeight="18.75"/>
  <cols>
    <col min="1" max="1" width="4.26953125" style="94" customWidth="1"/>
    <col min="2" max="2" width="17.81640625" style="92" customWidth="1"/>
    <col min="3" max="3" width="18.26953125" style="93" customWidth="1"/>
    <col min="4" max="4" width="6.08984375" style="94" customWidth="1"/>
    <col min="5" max="5" width="0.36328125" style="101" hidden="1" customWidth="1"/>
    <col min="6" max="6" width="14.453125" style="120" customWidth="1"/>
    <col min="7" max="16384" width="9.26953125" style="92"/>
  </cols>
  <sheetData>
    <row r="1" spans="1:6" ht="25.9" customHeight="1">
      <c r="A1" s="121" t="s">
        <v>329</v>
      </c>
      <c r="B1" s="122"/>
      <c r="C1" s="258" t="s">
        <v>442</v>
      </c>
      <c r="D1" s="259"/>
      <c r="E1" s="260"/>
      <c r="F1" s="261"/>
    </row>
    <row r="2" spans="1:6" ht="28.15" customHeight="1">
      <c r="A2" s="146" t="s">
        <v>400</v>
      </c>
      <c r="B2" s="126"/>
      <c r="C2" s="152" t="s">
        <v>402</v>
      </c>
      <c r="D2" s="124"/>
      <c r="E2" s="124"/>
      <c r="F2" s="125" t="s">
        <v>3</v>
      </c>
    </row>
    <row r="3" spans="1:6" ht="13.15" customHeight="1">
      <c r="A3" s="366"/>
      <c r="B3" s="368" t="s">
        <v>391</v>
      </c>
      <c r="C3" s="370" t="s">
        <v>330</v>
      </c>
      <c r="D3" s="372" t="s">
        <v>8</v>
      </c>
      <c r="E3" s="257" t="s">
        <v>331</v>
      </c>
      <c r="F3" s="364" t="s">
        <v>441</v>
      </c>
    </row>
    <row r="4" spans="1:6" s="94" customFormat="1" ht="13.15" customHeight="1" thickBot="1">
      <c r="A4" s="367"/>
      <c r="B4" s="369"/>
      <c r="C4" s="371"/>
      <c r="D4" s="373"/>
      <c r="E4" s="127" t="s">
        <v>332</v>
      </c>
      <c r="F4" s="365"/>
    </row>
    <row r="5" spans="1:6" ht="24.6" customHeight="1" thickTop="1">
      <c r="A5" s="118">
        <v>1</v>
      </c>
      <c r="B5" s="116"/>
      <c r="C5" s="95"/>
      <c r="D5" s="96"/>
      <c r="E5" s="97"/>
      <c r="F5" s="118"/>
    </row>
    <row r="6" spans="1:6" ht="24.6" customHeight="1">
      <c r="A6" s="119">
        <v>2</v>
      </c>
      <c r="B6" s="117"/>
      <c r="C6" s="98"/>
      <c r="D6" s="99"/>
      <c r="E6" s="100"/>
      <c r="F6" s="119"/>
    </row>
    <row r="7" spans="1:6" ht="24.6" customHeight="1">
      <c r="A7" s="119">
        <v>3</v>
      </c>
      <c r="B7" s="117"/>
      <c r="C7" s="98"/>
      <c r="D7" s="99"/>
      <c r="E7" s="100"/>
      <c r="F7" s="119"/>
    </row>
    <row r="8" spans="1:6" ht="24.6" customHeight="1">
      <c r="A8" s="119">
        <v>4</v>
      </c>
      <c r="B8" s="117"/>
      <c r="C8" s="98"/>
      <c r="D8" s="99"/>
      <c r="E8" s="100"/>
      <c r="F8" s="119"/>
    </row>
    <row r="9" spans="1:6" ht="24.6" customHeight="1">
      <c r="A9" s="119">
        <v>5</v>
      </c>
      <c r="B9" s="117"/>
      <c r="C9" s="98"/>
      <c r="D9" s="99"/>
      <c r="E9" s="100"/>
      <c r="F9" s="119"/>
    </row>
    <row r="10" spans="1:6" ht="24.6" customHeight="1">
      <c r="A10" s="119">
        <v>6</v>
      </c>
      <c r="B10" s="117"/>
      <c r="C10" s="98"/>
      <c r="D10" s="99"/>
      <c r="E10" s="100"/>
      <c r="F10" s="119"/>
    </row>
    <row r="11" spans="1:6" ht="24.6" customHeight="1">
      <c r="A11" s="119">
        <v>7</v>
      </c>
      <c r="B11" s="117"/>
      <c r="C11" s="98"/>
      <c r="D11" s="99"/>
      <c r="E11" s="100"/>
      <c r="F11" s="119"/>
    </row>
    <row r="12" spans="1:6" ht="24.6" customHeight="1">
      <c r="A12" s="119">
        <v>8</v>
      </c>
      <c r="B12" s="117"/>
      <c r="C12" s="98"/>
      <c r="D12" s="99"/>
      <c r="E12" s="100"/>
      <c r="F12" s="119"/>
    </row>
    <row r="13" spans="1:6" ht="24.6" customHeight="1">
      <c r="A13" s="119">
        <v>9</v>
      </c>
      <c r="B13" s="117"/>
      <c r="C13" s="98"/>
      <c r="D13" s="99"/>
      <c r="E13" s="100"/>
      <c r="F13" s="119"/>
    </row>
    <row r="14" spans="1:6" ht="24.6" customHeight="1">
      <c r="A14" s="119">
        <v>10</v>
      </c>
      <c r="B14" s="117"/>
      <c r="C14" s="98"/>
      <c r="D14" s="99"/>
      <c r="E14" s="100"/>
      <c r="F14" s="119"/>
    </row>
    <row r="15" spans="1:6" ht="24.6" customHeight="1">
      <c r="A15" s="119">
        <v>11</v>
      </c>
      <c r="B15" s="117"/>
      <c r="C15" s="98"/>
      <c r="D15" s="99"/>
      <c r="E15" s="100"/>
      <c r="F15" s="119"/>
    </row>
    <row r="16" spans="1:6" ht="24.6" customHeight="1">
      <c r="A16" s="119">
        <v>12</v>
      </c>
      <c r="B16" s="117"/>
      <c r="C16" s="98"/>
      <c r="D16" s="99"/>
      <c r="E16" s="100"/>
      <c r="F16" s="119"/>
    </row>
    <row r="17" spans="1:6" ht="24.6" customHeight="1">
      <c r="A17" s="119">
        <v>13</v>
      </c>
      <c r="B17" s="117"/>
      <c r="C17" s="98"/>
      <c r="D17" s="99"/>
      <c r="E17" s="100"/>
      <c r="F17" s="119"/>
    </row>
    <row r="18" spans="1:6" ht="24.6" customHeight="1">
      <c r="A18" s="119">
        <v>14</v>
      </c>
      <c r="B18" s="117"/>
      <c r="C18" s="98"/>
      <c r="D18" s="99"/>
      <c r="E18" s="100"/>
      <c r="F18" s="119"/>
    </row>
    <row r="19" spans="1:6" ht="24.6" customHeight="1">
      <c r="A19" s="119">
        <v>15</v>
      </c>
      <c r="B19" s="117"/>
      <c r="C19" s="98"/>
      <c r="D19" s="99"/>
      <c r="E19" s="100"/>
      <c r="F19" s="119"/>
    </row>
    <row r="20" spans="1:6" ht="24.6" customHeight="1">
      <c r="A20" s="119">
        <v>16</v>
      </c>
      <c r="B20" s="117"/>
      <c r="C20" s="98"/>
      <c r="D20" s="99"/>
      <c r="E20" s="100"/>
      <c r="F20" s="119"/>
    </row>
    <row r="21" spans="1:6" ht="24.6" customHeight="1">
      <c r="A21" s="119">
        <v>17</v>
      </c>
      <c r="B21" s="117"/>
      <c r="C21" s="98"/>
      <c r="D21" s="99"/>
      <c r="E21" s="100"/>
      <c r="F21" s="119"/>
    </row>
    <row r="22" spans="1:6" ht="24.6" customHeight="1">
      <c r="A22" s="119">
        <v>18</v>
      </c>
      <c r="B22" s="117"/>
      <c r="C22" s="98"/>
      <c r="D22" s="99"/>
      <c r="E22" s="100"/>
      <c r="F22" s="119"/>
    </row>
    <row r="23" spans="1:6" ht="24.6" customHeight="1">
      <c r="A23" s="119">
        <v>19</v>
      </c>
      <c r="B23" s="117"/>
      <c r="C23" s="98"/>
      <c r="D23" s="99"/>
      <c r="E23" s="100"/>
      <c r="F23" s="119"/>
    </row>
    <row r="24" spans="1:6" ht="24.6" customHeight="1">
      <c r="A24" s="119">
        <v>20</v>
      </c>
      <c r="B24" s="117"/>
      <c r="C24" s="98"/>
      <c r="D24" s="99"/>
      <c r="E24" s="100"/>
      <c r="F24" s="119"/>
    </row>
    <row r="25" spans="1:6" ht="24.6" customHeight="1">
      <c r="A25" s="119">
        <v>21</v>
      </c>
      <c r="B25" s="117"/>
      <c r="C25" s="98"/>
      <c r="D25" s="99"/>
      <c r="E25" s="100"/>
      <c r="F25" s="119"/>
    </row>
    <row r="26" spans="1:6" ht="24.6" customHeight="1">
      <c r="A26" s="119">
        <v>22</v>
      </c>
      <c r="B26" s="117"/>
      <c r="C26" s="98"/>
      <c r="D26" s="99"/>
      <c r="E26" s="100"/>
      <c r="F26" s="119"/>
    </row>
    <row r="27" spans="1:6" ht="24.6" customHeight="1">
      <c r="A27" s="119">
        <v>23</v>
      </c>
      <c r="B27" s="117"/>
      <c r="C27" s="98"/>
      <c r="D27" s="99"/>
      <c r="E27" s="100"/>
      <c r="F27" s="119"/>
    </row>
    <row r="28" spans="1:6" ht="24.6" customHeight="1">
      <c r="A28" s="119">
        <v>24</v>
      </c>
      <c r="B28" s="117"/>
      <c r="C28" s="98"/>
      <c r="D28" s="99"/>
      <c r="E28" s="100"/>
      <c r="F28" s="119"/>
    </row>
    <row r="29" spans="1:6" ht="24.6" customHeight="1">
      <c r="A29" s="119">
        <v>25</v>
      </c>
      <c r="B29" s="117"/>
      <c r="C29" s="98"/>
      <c r="D29" s="99"/>
      <c r="E29" s="100"/>
      <c r="F29" s="119"/>
    </row>
    <row r="30" spans="1:6" ht="24.6" customHeight="1">
      <c r="A30" s="118">
        <v>26</v>
      </c>
      <c r="B30" s="116"/>
      <c r="C30" s="95"/>
      <c r="D30" s="96"/>
      <c r="E30" s="97"/>
      <c r="F30" s="118"/>
    </row>
    <row r="31" spans="1:6" ht="24.6" customHeight="1">
      <c r="A31" s="118">
        <v>27</v>
      </c>
      <c r="B31" s="117"/>
      <c r="C31" s="98"/>
      <c r="D31" s="99"/>
      <c r="E31" s="100"/>
      <c r="F31" s="119"/>
    </row>
    <row r="32" spans="1:6" ht="24.6" customHeight="1">
      <c r="A32" s="118">
        <v>28</v>
      </c>
      <c r="B32" s="117"/>
      <c r="C32" s="98"/>
      <c r="D32" s="99"/>
      <c r="E32" s="100"/>
      <c r="F32" s="119"/>
    </row>
    <row r="33" spans="1:6" ht="24.6" customHeight="1">
      <c r="A33" s="118">
        <v>29</v>
      </c>
      <c r="B33" s="117"/>
      <c r="C33" s="98"/>
      <c r="D33" s="99"/>
      <c r="E33" s="100"/>
      <c r="F33" s="119"/>
    </row>
    <row r="34" spans="1:6" ht="24.6" customHeight="1">
      <c r="A34" s="118">
        <v>30</v>
      </c>
      <c r="B34" s="117"/>
      <c r="C34" s="98"/>
      <c r="D34" s="99"/>
      <c r="E34" s="100"/>
      <c r="F34" s="119"/>
    </row>
    <row r="35" spans="1:6">
      <c r="A35" s="128"/>
      <c r="B35" s="122" t="s">
        <v>397</v>
      </c>
      <c r="C35" s="123"/>
      <c r="D35" s="128"/>
      <c r="E35" s="129"/>
      <c r="F35" s="128"/>
    </row>
    <row r="36" spans="1:6">
      <c r="A36" s="128"/>
      <c r="B36" s="122"/>
      <c r="C36" s="123"/>
      <c r="D36" s="130"/>
      <c r="E36" s="130" t="s">
        <v>398</v>
      </c>
      <c r="F36" s="131"/>
    </row>
    <row r="37" spans="1:6">
      <c r="A37" s="128"/>
      <c r="B37" s="122"/>
      <c r="C37" s="123"/>
      <c r="D37" s="128"/>
      <c r="E37" s="129"/>
      <c r="F37" s="128"/>
    </row>
  </sheetData>
  <mergeCells count="5">
    <mergeCell ref="F3:F4"/>
    <mergeCell ref="A3:A4"/>
    <mergeCell ref="B3:B4"/>
    <mergeCell ref="C3:C4"/>
    <mergeCell ref="D3:D4"/>
  </mergeCells>
  <phoneticPr fontId="15"/>
  <pageMargins left="0.62992125984251968" right="0.23622047244094491" top="0.55118110236220474"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38ECA-5F7B-46EF-A480-C864B408A3EC}">
  <dimension ref="A1:G29"/>
  <sheetViews>
    <sheetView view="pageBreakPreview" zoomScale="40" zoomScaleNormal="85" zoomScaleSheetLayoutView="40" zoomScalePageLayoutView="70" workbookViewId="0">
      <selection activeCell="P19" sqref="P19"/>
    </sheetView>
  </sheetViews>
  <sheetFormatPr defaultColWidth="6.26953125" defaultRowHeight="18.75"/>
  <cols>
    <col min="1" max="1" width="7.26953125" style="293" customWidth="1"/>
    <col min="2" max="2" width="29.453125" style="291" customWidth="1"/>
    <col min="3" max="3" width="29.453125" style="292" customWidth="1"/>
    <col min="4" max="4" width="9.81640625" style="293" customWidth="1"/>
    <col min="5" max="5" width="9.81640625" style="294" customWidth="1"/>
    <col min="6" max="6" width="9.81640625" style="295" customWidth="1"/>
    <col min="7" max="7" width="85.36328125" style="271" customWidth="1"/>
    <col min="8" max="240" width="6.26953125" style="271"/>
    <col min="241" max="241" width="3.7265625" style="271" customWidth="1"/>
    <col min="242" max="242" width="4.1796875" style="271" customWidth="1"/>
    <col min="243" max="243" width="23.7265625" style="271" customWidth="1"/>
    <col min="244" max="244" width="8.6328125" style="271" customWidth="1"/>
    <col min="245" max="245" width="8.90625" style="271" bestFit="1" customWidth="1"/>
    <col min="246" max="246" width="3.7265625" style="271" bestFit="1" customWidth="1"/>
    <col min="247" max="248" width="7.81640625" style="271" bestFit="1" customWidth="1"/>
    <col min="249" max="250" width="4.453125" style="271" bestFit="1" customWidth="1"/>
    <col min="251" max="251" width="3.08984375" style="271" customWidth="1"/>
    <col min="252" max="252" width="4.453125" style="271" bestFit="1" customWidth="1"/>
    <col min="253" max="496" width="6.26953125" style="271"/>
    <col min="497" max="497" width="3.7265625" style="271" customWidth="1"/>
    <col min="498" max="498" width="4.1796875" style="271" customWidth="1"/>
    <col min="499" max="499" width="23.7265625" style="271" customWidth="1"/>
    <col min="500" max="500" width="8.6328125" style="271" customWidth="1"/>
    <col min="501" max="501" width="8.90625" style="271" bestFit="1" customWidth="1"/>
    <col min="502" max="502" width="3.7265625" style="271" bestFit="1" customWidth="1"/>
    <col min="503" max="504" width="7.81640625" style="271" bestFit="1" customWidth="1"/>
    <col min="505" max="506" width="4.453125" style="271" bestFit="1" customWidth="1"/>
    <col min="507" max="507" width="3.08984375" style="271" customWidth="1"/>
    <col min="508" max="508" width="4.453125" style="271" bestFit="1" customWidth="1"/>
    <col min="509" max="752" width="6.26953125" style="271"/>
    <col min="753" max="753" width="3.7265625" style="271" customWidth="1"/>
    <col min="754" max="754" width="4.1796875" style="271" customWidth="1"/>
    <col min="755" max="755" width="23.7265625" style="271" customWidth="1"/>
    <col min="756" max="756" width="8.6328125" style="271" customWidth="1"/>
    <col min="757" max="757" width="8.90625" style="271" bestFit="1" customWidth="1"/>
    <col min="758" max="758" width="3.7265625" style="271" bestFit="1" customWidth="1"/>
    <col min="759" max="760" width="7.81640625" style="271" bestFit="1" customWidth="1"/>
    <col min="761" max="762" width="4.453125" style="271" bestFit="1" customWidth="1"/>
    <col min="763" max="763" width="3.08984375" style="271" customWidth="1"/>
    <col min="764" max="764" width="4.453125" style="271" bestFit="1" customWidth="1"/>
    <col min="765" max="1008" width="6.26953125" style="271"/>
    <col min="1009" max="1009" width="3.7265625" style="271" customWidth="1"/>
    <col min="1010" max="1010" width="4.1796875" style="271" customWidth="1"/>
    <col min="1011" max="1011" width="23.7265625" style="271" customWidth="1"/>
    <col min="1012" max="1012" width="8.6328125" style="271" customWidth="1"/>
    <col min="1013" max="1013" width="8.90625" style="271" bestFit="1" customWidth="1"/>
    <col min="1014" max="1014" width="3.7265625" style="271" bestFit="1" customWidth="1"/>
    <col min="1015" max="1016" width="7.81640625" style="271" bestFit="1" customWidth="1"/>
    <col min="1017" max="1018" width="4.453125" style="271" bestFit="1" customWidth="1"/>
    <col min="1019" max="1019" width="3.08984375" style="271" customWidth="1"/>
    <col min="1020" max="1020" width="4.453125" style="271" bestFit="1" customWidth="1"/>
    <col min="1021" max="1264" width="6.26953125" style="271"/>
    <col min="1265" max="1265" width="3.7265625" style="271" customWidth="1"/>
    <col min="1266" max="1266" width="4.1796875" style="271" customWidth="1"/>
    <col min="1267" max="1267" width="23.7265625" style="271" customWidth="1"/>
    <col min="1268" max="1268" width="8.6328125" style="271" customWidth="1"/>
    <col min="1269" max="1269" width="8.90625" style="271" bestFit="1" customWidth="1"/>
    <col min="1270" max="1270" width="3.7265625" style="271" bestFit="1" customWidth="1"/>
    <col min="1271" max="1272" width="7.81640625" style="271" bestFit="1" customWidth="1"/>
    <col min="1273" max="1274" width="4.453125" style="271" bestFit="1" customWidth="1"/>
    <col min="1275" max="1275" width="3.08984375" style="271" customWidth="1"/>
    <col min="1276" max="1276" width="4.453125" style="271" bestFit="1" customWidth="1"/>
    <col min="1277" max="1520" width="6.26953125" style="271"/>
    <col min="1521" max="1521" width="3.7265625" style="271" customWidth="1"/>
    <col min="1522" max="1522" width="4.1796875" style="271" customWidth="1"/>
    <col min="1523" max="1523" width="23.7265625" style="271" customWidth="1"/>
    <col min="1524" max="1524" width="8.6328125" style="271" customWidth="1"/>
    <col min="1525" max="1525" width="8.90625" style="271" bestFit="1" customWidth="1"/>
    <col min="1526" max="1526" width="3.7265625" style="271" bestFit="1" customWidth="1"/>
    <col min="1527" max="1528" width="7.81640625" style="271" bestFit="1" customWidth="1"/>
    <col min="1529" max="1530" width="4.453125" style="271" bestFit="1" customWidth="1"/>
    <col min="1531" max="1531" width="3.08984375" style="271" customWidth="1"/>
    <col min="1532" max="1532" width="4.453125" style="271" bestFit="1" customWidth="1"/>
    <col min="1533" max="1776" width="6.26953125" style="271"/>
    <col min="1777" max="1777" width="3.7265625" style="271" customWidth="1"/>
    <col min="1778" max="1778" width="4.1796875" style="271" customWidth="1"/>
    <col min="1779" max="1779" width="23.7265625" style="271" customWidth="1"/>
    <col min="1780" max="1780" width="8.6328125" style="271" customWidth="1"/>
    <col min="1781" max="1781" width="8.90625" style="271" bestFit="1" customWidth="1"/>
    <col min="1782" max="1782" width="3.7265625" style="271" bestFit="1" customWidth="1"/>
    <col min="1783" max="1784" width="7.81640625" style="271" bestFit="1" customWidth="1"/>
    <col min="1785" max="1786" width="4.453125" style="271" bestFit="1" customWidth="1"/>
    <col min="1787" max="1787" width="3.08984375" style="271" customWidth="1"/>
    <col min="1788" max="1788" width="4.453125" style="271" bestFit="1" customWidth="1"/>
    <col min="1789" max="2032" width="6.26953125" style="271"/>
    <col min="2033" max="2033" width="3.7265625" style="271" customWidth="1"/>
    <col min="2034" max="2034" width="4.1796875" style="271" customWidth="1"/>
    <col min="2035" max="2035" width="23.7265625" style="271" customWidth="1"/>
    <col min="2036" max="2036" width="8.6328125" style="271" customWidth="1"/>
    <col min="2037" max="2037" width="8.90625" style="271" bestFit="1" customWidth="1"/>
    <col min="2038" max="2038" width="3.7265625" style="271" bestFit="1" customWidth="1"/>
    <col min="2039" max="2040" width="7.81640625" style="271" bestFit="1" customWidth="1"/>
    <col min="2041" max="2042" width="4.453125" style="271" bestFit="1" customWidth="1"/>
    <col min="2043" max="2043" width="3.08984375" style="271" customWidth="1"/>
    <col min="2044" max="2044" width="4.453125" style="271" bestFit="1" customWidth="1"/>
    <col min="2045" max="2288" width="6.26953125" style="271"/>
    <col min="2289" max="2289" width="3.7265625" style="271" customWidth="1"/>
    <col min="2290" max="2290" width="4.1796875" style="271" customWidth="1"/>
    <col min="2291" max="2291" width="23.7265625" style="271" customWidth="1"/>
    <col min="2292" max="2292" width="8.6328125" style="271" customWidth="1"/>
    <col min="2293" max="2293" width="8.90625" style="271" bestFit="1" customWidth="1"/>
    <col min="2294" max="2294" width="3.7265625" style="271" bestFit="1" customWidth="1"/>
    <col min="2295" max="2296" width="7.81640625" style="271" bestFit="1" customWidth="1"/>
    <col min="2297" max="2298" width="4.453125" style="271" bestFit="1" customWidth="1"/>
    <col min="2299" max="2299" width="3.08984375" style="271" customWidth="1"/>
    <col min="2300" max="2300" width="4.453125" style="271" bestFit="1" customWidth="1"/>
    <col min="2301" max="2544" width="6.26953125" style="271"/>
    <col min="2545" max="2545" width="3.7265625" style="271" customWidth="1"/>
    <col min="2546" max="2546" width="4.1796875" style="271" customWidth="1"/>
    <col min="2547" max="2547" width="23.7265625" style="271" customWidth="1"/>
    <col min="2548" max="2548" width="8.6328125" style="271" customWidth="1"/>
    <col min="2549" max="2549" width="8.90625" style="271" bestFit="1" customWidth="1"/>
    <col min="2550" max="2550" width="3.7265625" style="271" bestFit="1" customWidth="1"/>
    <col min="2551" max="2552" width="7.81640625" style="271" bestFit="1" customWidth="1"/>
    <col min="2553" max="2554" width="4.453125" style="271" bestFit="1" customWidth="1"/>
    <col min="2555" max="2555" width="3.08984375" style="271" customWidth="1"/>
    <col min="2556" max="2556" width="4.453125" style="271" bestFit="1" customWidth="1"/>
    <col min="2557" max="2800" width="6.26953125" style="271"/>
    <col min="2801" max="2801" width="3.7265625" style="271" customWidth="1"/>
    <col min="2802" max="2802" width="4.1796875" style="271" customWidth="1"/>
    <col min="2803" max="2803" width="23.7265625" style="271" customWidth="1"/>
    <col min="2804" max="2804" width="8.6328125" style="271" customWidth="1"/>
    <col min="2805" max="2805" width="8.90625" style="271" bestFit="1" customWidth="1"/>
    <col min="2806" max="2806" width="3.7265625" style="271" bestFit="1" customWidth="1"/>
    <col min="2807" max="2808" width="7.81640625" style="271" bestFit="1" customWidth="1"/>
    <col min="2809" max="2810" width="4.453125" style="271" bestFit="1" customWidth="1"/>
    <col min="2811" max="2811" width="3.08984375" style="271" customWidth="1"/>
    <col min="2812" max="2812" width="4.453125" style="271" bestFit="1" customWidth="1"/>
    <col min="2813" max="3056" width="6.26953125" style="271"/>
    <col min="3057" max="3057" width="3.7265625" style="271" customWidth="1"/>
    <col min="3058" max="3058" width="4.1796875" style="271" customWidth="1"/>
    <col min="3059" max="3059" width="23.7265625" style="271" customWidth="1"/>
    <col min="3060" max="3060" width="8.6328125" style="271" customWidth="1"/>
    <col min="3061" max="3061" width="8.90625" style="271" bestFit="1" customWidth="1"/>
    <col min="3062" max="3062" width="3.7265625" style="271" bestFit="1" customWidth="1"/>
    <col min="3063" max="3064" width="7.81640625" style="271" bestFit="1" customWidth="1"/>
    <col min="3065" max="3066" width="4.453125" style="271" bestFit="1" customWidth="1"/>
    <col min="3067" max="3067" width="3.08984375" style="271" customWidth="1"/>
    <col min="3068" max="3068" width="4.453125" style="271" bestFit="1" customWidth="1"/>
    <col min="3069" max="3312" width="6.26953125" style="271"/>
    <col min="3313" max="3313" width="3.7265625" style="271" customWidth="1"/>
    <col min="3314" max="3314" width="4.1796875" style="271" customWidth="1"/>
    <col min="3315" max="3315" width="23.7265625" style="271" customWidth="1"/>
    <col min="3316" max="3316" width="8.6328125" style="271" customWidth="1"/>
    <col min="3317" max="3317" width="8.90625" style="271" bestFit="1" customWidth="1"/>
    <col min="3318" max="3318" width="3.7265625" style="271" bestFit="1" customWidth="1"/>
    <col min="3319" max="3320" width="7.81640625" style="271" bestFit="1" customWidth="1"/>
    <col min="3321" max="3322" width="4.453125" style="271" bestFit="1" customWidth="1"/>
    <col min="3323" max="3323" width="3.08984375" style="271" customWidth="1"/>
    <col min="3324" max="3324" width="4.453125" style="271" bestFit="1" customWidth="1"/>
    <col min="3325" max="3568" width="6.26953125" style="271"/>
    <col min="3569" max="3569" width="3.7265625" style="271" customWidth="1"/>
    <col min="3570" max="3570" width="4.1796875" style="271" customWidth="1"/>
    <col min="3571" max="3571" width="23.7265625" style="271" customWidth="1"/>
    <col min="3572" max="3572" width="8.6328125" style="271" customWidth="1"/>
    <col min="3573" max="3573" width="8.90625" style="271" bestFit="1" customWidth="1"/>
    <col min="3574" max="3574" width="3.7265625" style="271" bestFit="1" customWidth="1"/>
    <col min="3575" max="3576" width="7.81640625" style="271" bestFit="1" customWidth="1"/>
    <col min="3577" max="3578" width="4.453125" style="271" bestFit="1" customWidth="1"/>
    <col min="3579" max="3579" width="3.08984375" style="271" customWidth="1"/>
    <col min="3580" max="3580" width="4.453125" style="271" bestFit="1" customWidth="1"/>
    <col min="3581" max="3824" width="6.26953125" style="271"/>
    <col min="3825" max="3825" width="3.7265625" style="271" customWidth="1"/>
    <col min="3826" max="3826" width="4.1796875" style="271" customWidth="1"/>
    <col min="3827" max="3827" width="23.7265625" style="271" customWidth="1"/>
    <col min="3828" max="3828" width="8.6328125" style="271" customWidth="1"/>
    <col min="3829" max="3829" width="8.90625" style="271" bestFit="1" customWidth="1"/>
    <col min="3830" max="3830" width="3.7265625" style="271" bestFit="1" customWidth="1"/>
    <col min="3831" max="3832" width="7.81640625" style="271" bestFit="1" customWidth="1"/>
    <col min="3833" max="3834" width="4.453125" style="271" bestFit="1" customWidth="1"/>
    <col min="3835" max="3835" width="3.08984375" style="271" customWidth="1"/>
    <col min="3836" max="3836" width="4.453125" style="271" bestFit="1" customWidth="1"/>
    <col min="3837" max="4080" width="6.26953125" style="271"/>
    <col min="4081" max="4081" width="3.7265625" style="271" customWidth="1"/>
    <col min="4082" max="4082" width="4.1796875" style="271" customWidth="1"/>
    <col min="4083" max="4083" width="23.7265625" style="271" customWidth="1"/>
    <col min="4084" max="4084" width="8.6328125" style="271" customWidth="1"/>
    <col min="4085" max="4085" width="8.90625" style="271" bestFit="1" customWidth="1"/>
    <col min="4086" max="4086" width="3.7265625" style="271" bestFit="1" customWidth="1"/>
    <col min="4087" max="4088" width="7.81640625" style="271" bestFit="1" customWidth="1"/>
    <col min="4089" max="4090" width="4.453125" style="271" bestFit="1" customWidth="1"/>
    <col min="4091" max="4091" width="3.08984375" style="271" customWidth="1"/>
    <col min="4092" max="4092" width="4.453125" style="271" bestFit="1" customWidth="1"/>
    <col min="4093" max="4336" width="6.26953125" style="271"/>
    <col min="4337" max="4337" width="3.7265625" style="271" customWidth="1"/>
    <col min="4338" max="4338" width="4.1796875" style="271" customWidth="1"/>
    <col min="4339" max="4339" width="23.7265625" style="271" customWidth="1"/>
    <col min="4340" max="4340" width="8.6328125" style="271" customWidth="1"/>
    <col min="4341" max="4341" width="8.90625" style="271" bestFit="1" customWidth="1"/>
    <col min="4342" max="4342" width="3.7265625" style="271" bestFit="1" customWidth="1"/>
    <col min="4343" max="4344" width="7.81640625" style="271" bestFit="1" customWidth="1"/>
    <col min="4345" max="4346" width="4.453125" style="271" bestFit="1" customWidth="1"/>
    <col min="4347" max="4347" width="3.08984375" style="271" customWidth="1"/>
    <col min="4348" max="4348" width="4.453125" style="271" bestFit="1" customWidth="1"/>
    <col min="4349" max="4592" width="6.26953125" style="271"/>
    <col min="4593" max="4593" width="3.7265625" style="271" customWidth="1"/>
    <col min="4594" max="4594" width="4.1796875" style="271" customWidth="1"/>
    <col min="4595" max="4595" width="23.7265625" style="271" customWidth="1"/>
    <col min="4596" max="4596" width="8.6328125" style="271" customWidth="1"/>
    <col min="4597" max="4597" width="8.90625" style="271" bestFit="1" customWidth="1"/>
    <col min="4598" max="4598" width="3.7265625" style="271" bestFit="1" customWidth="1"/>
    <col min="4599" max="4600" width="7.81640625" style="271" bestFit="1" customWidth="1"/>
    <col min="4601" max="4602" width="4.453125" style="271" bestFit="1" customWidth="1"/>
    <col min="4603" max="4603" width="3.08984375" style="271" customWidth="1"/>
    <col min="4604" max="4604" width="4.453125" style="271" bestFit="1" customWidth="1"/>
    <col min="4605" max="4848" width="6.26953125" style="271"/>
    <col min="4849" max="4849" width="3.7265625" style="271" customWidth="1"/>
    <col min="4850" max="4850" width="4.1796875" style="271" customWidth="1"/>
    <col min="4851" max="4851" width="23.7265625" style="271" customWidth="1"/>
    <col min="4852" max="4852" width="8.6328125" style="271" customWidth="1"/>
    <col min="4853" max="4853" width="8.90625" style="271" bestFit="1" customWidth="1"/>
    <col min="4854" max="4854" width="3.7265625" style="271" bestFit="1" customWidth="1"/>
    <col min="4855" max="4856" width="7.81640625" style="271" bestFit="1" customWidth="1"/>
    <col min="4857" max="4858" width="4.453125" style="271" bestFit="1" customWidth="1"/>
    <col min="4859" max="4859" width="3.08984375" style="271" customWidth="1"/>
    <col min="4860" max="4860" width="4.453125" style="271" bestFit="1" customWidth="1"/>
    <col min="4861" max="5104" width="6.26953125" style="271"/>
    <col min="5105" max="5105" width="3.7265625" style="271" customWidth="1"/>
    <col min="5106" max="5106" width="4.1796875" style="271" customWidth="1"/>
    <col min="5107" max="5107" width="23.7265625" style="271" customWidth="1"/>
    <col min="5108" max="5108" width="8.6328125" style="271" customWidth="1"/>
    <col min="5109" max="5109" width="8.90625" style="271" bestFit="1" customWidth="1"/>
    <col min="5110" max="5110" width="3.7265625" style="271" bestFit="1" customWidth="1"/>
    <col min="5111" max="5112" width="7.81640625" style="271" bestFit="1" customWidth="1"/>
    <col min="5113" max="5114" width="4.453125" style="271" bestFit="1" customWidth="1"/>
    <col min="5115" max="5115" width="3.08984375" style="271" customWidth="1"/>
    <col min="5116" max="5116" width="4.453125" style="271" bestFit="1" customWidth="1"/>
    <col min="5117" max="5360" width="6.26953125" style="271"/>
    <col min="5361" max="5361" width="3.7265625" style="271" customWidth="1"/>
    <col min="5362" max="5362" width="4.1796875" style="271" customWidth="1"/>
    <col min="5363" max="5363" width="23.7265625" style="271" customWidth="1"/>
    <col min="5364" max="5364" width="8.6328125" style="271" customWidth="1"/>
    <col min="5365" max="5365" width="8.90625" style="271" bestFit="1" customWidth="1"/>
    <col min="5366" max="5366" width="3.7265625" style="271" bestFit="1" customWidth="1"/>
    <col min="5367" max="5368" width="7.81640625" style="271" bestFit="1" customWidth="1"/>
    <col min="5369" max="5370" width="4.453125" style="271" bestFit="1" customWidth="1"/>
    <col min="5371" max="5371" width="3.08984375" style="271" customWidth="1"/>
    <col min="5372" max="5372" width="4.453125" style="271" bestFit="1" customWidth="1"/>
    <col min="5373" max="5616" width="6.26953125" style="271"/>
    <col min="5617" max="5617" width="3.7265625" style="271" customWidth="1"/>
    <col min="5618" max="5618" width="4.1796875" style="271" customWidth="1"/>
    <col min="5619" max="5619" width="23.7265625" style="271" customWidth="1"/>
    <col min="5620" max="5620" width="8.6328125" style="271" customWidth="1"/>
    <col min="5621" max="5621" width="8.90625" style="271" bestFit="1" customWidth="1"/>
    <col min="5622" max="5622" width="3.7265625" style="271" bestFit="1" customWidth="1"/>
    <col min="5623" max="5624" width="7.81640625" style="271" bestFit="1" customWidth="1"/>
    <col min="5625" max="5626" width="4.453125" style="271" bestFit="1" customWidth="1"/>
    <col min="5627" max="5627" width="3.08984375" style="271" customWidth="1"/>
    <col min="5628" max="5628" width="4.453125" style="271" bestFit="1" customWidth="1"/>
    <col min="5629" max="5872" width="6.26953125" style="271"/>
    <col min="5873" max="5873" width="3.7265625" style="271" customWidth="1"/>
    <col min="5874" max="5874" width="4.1796875" style="271" customWidth="1"/>
    <col min="5875" max="5875" width="23.7265625" style="271" customWidth="1"/>
    <col min="5876" max="5876" width="8.6328125" style="271" customWidth="1"/>
    <col min="5877" max="5877" width="8.90625" style="271" bestFit="1" customWidth="1"/>
    <col min="5878" max="5878" width="3.7265625" style="271" bestFit="1" customWidth="1"/>
    <col min="5879" max="5880" width="7.81640625" style="271" bestFit="1" customWidth="1"/>
    <col min="5881" max="5882" width="4.453125" style="271" bestFit="1" customWidth="1"/>
    <col min="5883" max="5883" width="3.08984375" style="271" customWidth="1"/>
    <col min="5884" max="5884" width="4.453125" style="271" bestFit="1" customWidth="1"/>
    <col min="5885" max="6128" width="6.26953125" style="271"/>
    <col min="6129" max="6129" width="3.7265625" style="271" customWidth="1"/>
    <col min="6130" max="6130" width="4.1796875" style="271" customWidth="1"/>
    <col min="6131" max="6131" width="23.7265625" style="271" customWidth="1"/>
    <col min="6132" max="6132" width="8.6328125" style="271" customWidth="1"/>
    <col min="6133" max="6133" width="8.90625" style="271" bestFit="1" customWidth="1"/>
    <col min="6134" max="6134" width="3.7265625" style="271" bestFit="1" customWidth="1"/>
    <col min="6135" max="6136" width="7.81640625" style="271" bestFit="1" customWidth="1"/>
    <col min="6137" max="6138" width="4.453125" style="271" bestFit="1" customWidth="1"/>
    <col min="6139" max="6139" width="3.08984375" style="271" customWidth="1"/>
    <col min="6140" max="6140" width="4.453125" style="271" bestFit="1" customWidth="1"/>
    <col min="6141" max="6384" width="6.26953125" style="271"/>
    <col min="6385" max="6385" width="3.7265625" style="271" customWidth="1"/>
    <col min="6386" max="6386" width="4.1796875" style="271" customWidth="1"/>
    <col min="6387" max="6387" width="23.7265625" style="271" customWidth="1"/>
    <col min="6388" max="6388" width="8.6328125" style="271" customWidth="1"/>
    <col min="6389" max="6389" width="8.90625" style="271" bestFit="1" customWidth="1"/>
    <col min="6390" max="6390" width="3.7265625" style="271" bestFit="1" customWidth="1"/>
    <col min="6391" max="6392" width="7.81640625" style="271" bestFit="1" customWidth="1"/>
    <col min="6393" max="6394" width="4.453125" style="271" bestFit="1" customWidth="1"/>
    <col min="6395" max="6395" width="3.08984375" style="271" customWidth="1"/>
    <col min="6396" max="6396" width="4.453125" style="271" bestFit="1" customWidth="1"/>
    <col min="6397" max="6640" width="6.26953125" style="271"/>
    <col min="6641" max="6641" width="3.7265625" style="271" customWidth="1"/>
    <col min="6642" max="6642" width="4.1796875" style="271" customWidth="1"/>
    <col min="6643" max="6643" width="23.7265625" style="271" customWidth="1"/>
    <col min="6644" max="6644" width="8.6328125" style="271" customWidth="1"/>
    <col min="6645" max="6645" width="8.90625" style="271" bestFit="1" customWidth="1"/>
    <col min="6646" max="6646" width="3.7265625" style="271" bestFit="1" customWidth="1"/>
    <col min="6647" max="6648" width="7.81640625" style="271" bestFit="1" customWidth="1"/>
    <col min="6649" max="6650" width="4.453125" style="271" bestFit="1" customWidth="1"/>
    <col min="6651" max="6651" width="3.08984375" style="271" customWidth="1"/>
    <col min="6652" max="6652" width="4.453125" style="271" bestFit="1" customWidth="1"/>
    <col min="6653" max="6896" width="6.26953125" style="271"/>
    <col min="6897" max="6897" width="3.7265625" style="271" customWidth="1"/>
    <col min="6898" max="6898" width="4.1796875" style="271" customWidth="1"/>
    <col min="6899" max="6899" width="23.7265625" style="271" customWidth="1"/>
    <col min="6900" max="6900" width="8.6328125" style="271" customWidth="1"/>
    <col min="6901" max="6901" width="8.90625" style="271" bestFit="1" customWidth="1"/>
    <col min="6902" max="6902" width="3.7265625" style="271" bestFit="1" customWidth="1"/>
    <col min="6903" max="6904" width="7.81640625" style="271" bestFit="1" customWidth="1"/>
    <col min="6905" max="6906" width="4.453125" style="271" bestFit="1" customWidth="1"/>
    <col min="6907" max="6907" width="3.08984375" style="271" customWidth="1"/>
    <col min="6908" max="6908" width="4.453125" style="271" bestFit="1" customWidth="1"/>
    <col min="6909" max="7152" width="6.26953125" style="271"/>
    <col min="7153" max="7153" width="3.7265625" style="271" customWidth="1"/>
    <col min="7154" max="7154" width="4.1796875" style="271" customWidth="1"/>
    <col min="7155" max="7155" width="23.7265625" style="271" customWidth="1"/>
    <col min="7156" max="7156" width="8.6328125" style="271" customWidth="1"/>
    <col min="7157" max="7157" width="8.90625" style="271" bestFit="1" customWidth="1"/>
    <col min="7158" max="7158" width="3.7265625" style="271" bestFit="1" customWidth="1"/>
    <col min="7159" max="7160" width="7.81640625" style="271" bestFit="1" customWidth="1"/>
    <col min="7161" max="7162" width="4.453125" style="271" bestFit="1" customWidth="1"/>
    <col min="7163" max="7163" width="3.08984375" style="271" customWidth="1"/>
    <col min="7164" max="7164" width="4.453125" style="271" bestFit="1" customWidth="1"/>
    <col min="7165" max="7408" width="6.26953125" style="271"/>
    <col min="7409" max="7409" width="3.7265625" style="271" customWidth="1"/>
    <col min="7410" max="7410" width="4.1796875" style="271" customWidth="1"/>
    <col min="7411" max="7411" width="23.7265625" style="271" customWidth="1"/>
    <col min="7412" max="7412" width="8.6328125" style="271" customWidth="1"/>
    <col min="7413" max="7413" width="8.90625" style="271" bestFit="1" customWidth="1"/>
    <col min="7414" max="7414" width="3.7265625" style="271" bestFit="1" customWidth="1"/>
    <col min="7415" max="7416" width="7.81640625" style="271" bestFit="1" customWidth="1"/>
    <col min="7417" max="7418" width="4.453125" style="271" bestFit="1" customWidth="1"/>
    <col min="7419" max="7419" width="3.08984375" style="271" customWidth="1"/>
    <col min="7420" max="7420" width="4.453125" style="271" bestFit="1" customWidth="1"/>
    <col min="7421" max="7664" width="6.26953125" style="271"/>
    <col min="7665" max="7665" width="3.7265625" style="271" customWidth="1"/>
    <col min="7666" max="7666" width="4.1796875" style="271" customWidth="1"/>
    <col min="7667" max="7667" width="23.7265625" style="271" customWidth="1"/>
    <col min="7668" max="7668" width="8.6328125" style="271" customWidth="1"/>
    <col min="7669" max="7669" width="8.90625" style="271" bestFit="1" customWidth="1"/>
    <col min="7670" max="7670" width="3.7265625" style="271" bestFit="1" customWidth="1"/>
    <col min="7671" max="7672" width="7.81640625" style="271" bestFit="1" customWidth="1"/>
    <col min="7673" max="7674" width="4.453125" style="271" bestFit="1" customWidth="1"/>
    <col min="7675" max="7675" width="3.08984375" style="271" customWidth="1"/>
    <col min="7676" max="7676" width="4.453125" style="271" bestFit="1" customWidth="1"/>
    <col min="7677" max="7920" width="6.26953125" style="271"/>
    <col min="7921" max="7921" width="3.7265625" style="271" customWidth="1"/>
    <col min="7922" max="7922" width="4.1796875" style="271" customWidth="1"/>
    <col min="7923" max="7923" width="23.7265625" style="271" customWidth="1"/>
    <col min="7924" max="7924" width="8.6328125" style="271" customWidth="1"/>
    <col min="7925" max="7925" width="8.90625" style="271" bestFit="1" customWidth="1"/>
    <col min="7926" max="7926" width="3.7265625" style="271" bestFit="1" customWidth="1"/>
    <col min="7927" max="7928" width="7.81640625" style="271" bestFit="1" customWidth="1"/>
    <col min="7929" max="7930" width="4.453125" style="271" bestFit="1" customWidth="1"/>
    <col min="7931" max="7931" width="3.08984375" style="271" customWidth="1"/>
    <col min="7932" max="7932" width="4.453125" style="271" bestFit="1" customWidth="1"/>
    <col min="7933" max="8176" width="6.26953125" style="271"/>
    <col min="8177" max="8177" width="3.7265625" style="271" customWidth="1"/>
    <col min="8178" max="8178" width="4.1796875" style="271" customWidth="1"/>
    <col min="8179" max="8179" width="23.7265625" style="271" customWidth="1"/>
    <col min="8180" max="8180" width="8.6328125" style="271" customWidth="1"/>
    <col min="8181" max="8181" width="8.90625" style="271" bestFit="1" customWidth="1"/>
    <col min="8182" max="8182" width="3.7265625" style="271" bestFit="1" customWidth="1"/>
    <col min="8183" max="8184" width="7.81640625" style="271" bestFit="1" customWidth="1"/>
    <col min="8185" max="8186" width="4.453125" style="271" bestFit="1" customWidth="1"/>
    <col min="8187" max="8187" width="3.08984375" style="271" customWidth="1"/>
    <col min="8188" max="8188" width="4.453125" style="271" bestFit="1" customWidth="1"/>
    <col min="8189" max="8432" width="6.26953125" style="271"/>
    <col min="8433" max="8433" width="3.7265625" style="271" customWidth="1"/>
    <col min="8434" max="8434" width="4.1796875" style="271" customWidth="1"/>
    <col min="8435" max="8435" width="23.7265625" style="271" customWidth="1"/>
    <col min="8436" max="8436" width="8.6328125" style="271" customWidth="1"/>
    <col min="8437" max="8437" width="8.90625" style="271" bestFit="1" customWidth="1"/>
    <col min="8438" max="8438" width="3.7265625" style="271" bestFit="1" customWidth="1"/>
    <col min="8439" max="8440" width="7.81640625" style="271" bestFit="1" customWidth="1"/>
    <col min="8441" max="8442" width="4.453125" style="271" bestFit="1" customWidth="1"/>
    <col min="8443" max="8443" width="3.08984375" style="271" customWidth="1"/>
    <col min="8444" max="8444" width="4.453125" style="271" bestFit="1" customWidth="1"/>
    <col min="8445" max="8688" width="6.26953125" style="271"/>
    <col min="8689" max="8689" width="3.7265625" style="271" customWidth="1"/>
    <col min="8690" max="8690" width="4.1796875" style="271" customWidth="1"/>
    <col min="8691" max="8691" width="23.7265625" style="271" customWidth="1"/>
    <col min="8692" max="8692" width="8.6328125" style="271" customWidth="1"/>
    <col min="8693" max="8693" width="8.90625" style="271" bestFit="1" customWidth="1"/>
    <col min="8694" max="8694" width="3.7265625" style="271" bestFit="1" customWidth="1"/>
    <col min="8695" max="8696" width="7.81640625" style="271" bestFit="1" customWidth="1"/>
    <col min="8697" max="8698" width="4.453125" style="271" bestFit="1" customWidth="1"/>
    <col min="8699" max="8699" width="3.08984375" style="271" customWidth="1"/>
    <col min="8700" max="8700" width="4.453125" style="271" bestFit="1" customWidth="1"/>
    <col min="8701" max="8944" width="6.26953125" style="271"/>
    <col min="8945" max="8945" width="3.7265625" style="271" customWidth="1"/>
    <col min="8946" max="8946" width="4.1796875" style="271" customWidth="1"/>
    <col min="8947" max="8947" width="23.7265625" style="271" customWidth="1"/>
    <col min="8948" max="8948" width="8.6328125" style="271" customWidth="1"/>
    <col min="8949" max="8949" width="8.90625" style="271" bestFit="1" customWidth="1"/>
    <col min="8950" max="8950" width="3.7265625" style="271" bestFit="1" customWidth="1"/>
    <col min="8951" max="8952" width="7.81640625" style="271" bestFit="1" customWidth="1"/>
    <col min="8953" max="8954" width="4.453125" style="271" bestFit="1" customWidth="1"/>
    <col min="8955" max="8955" width="3.08984375" style="271" customWidth="1"/>
    <col min="8956" max="8956" width="4.453125" style="271" bestFit="1" customWidth="1"/>
    <col min="8957" max="9200" width="6.26953125" style="271"/>
    <col min="9201" max="9201" width="3.7265625" style="271" customWidth="1"/>
    <col min="9202" max="9202" width="4.1796875" style="271" customWidth="1"/>
    <col min="9203" max="9203" width="23.7265625" style="271" customWidth="1"/>
    <col min="9204" max="9204" width="8.6328125" style="271" customWidth="1"/>
    <col min="9205" max="9205" width="8.90625" style="271" bestFit="1" customWidth="1"/>
    <col min="9206" max="9206" width="3.7265625" style="271" bestFit="1" customWidth="1"/>
    <col min="9207" max="9208" width="7.81640625" style="271" bestFit="1" customWidth="1"/>
    <col min="9209" max="9210" width="4.453125" style="271" bestFit="1" customWidth="1"/>
    <col min="9211" max="9211" width="3.08984375" style="271" customWidth="1"/>
    <col min="9212" max="9212" width="4.453125" style="271" bestFit="1" customWidth="1"/>
    <col min="9213" max="9456" width="6.26953125" style="271"/>
    <col min="9457" max="9457" width="3.7265625" style="271" customWidth="1"/>
    <col min="9458" max="9458" width="4.1796875" style="271" customWidth="1"/>
    <col min="9459" max="9459" width="23.7265625" style="271" customWidth="1"/>
    <col min="9460" max="9460" width="8.6328125" style="271" customWidth="1"/>
    <col min="9461" max="9461" width="8.90625" style="271" bestFit="1" customWidth="1"/>
    <col min="9462" max="9462" width="3.7265625" style="271" bestFit="1" customWidth="1"/>
    <col min="9463" max="9464" width="7.81640625" style="271" bestFit="1" customWidth="1"/>
    <col min="9465" max="9466" width="4.453125" style="271" bestFit="1" customWidth="1"/>
    <col min="9467" max="9467" width="3.08984375" style="271" customWidth="1"/>
    <col min="9468" max="9468" width="4.453125" style="271" bestFit="1" customWidth="1"/>
    <col min="9469" max="9712" width="6.26953125" style="271"/>
    <col min="9713" max="9713" width="3.7265625" style="271" customWidth="1"/>
    <col min="9714" max="9714" width="4.1796875" style="271" customWidth="1"/>
    <col min="9715" max="9715" width="23.7265625" style="271" customWidth="1"/>
    <col min="9716" max="9716" width="8.6328125" style="271" customWidth="1"/>
    <col min="9717" max="9717" width="8.90625" style="271" bestFit="1" customWidth="1"/>
    <col min="9718" max="9718" width="3.7265625" style="271" bestFit="1" customWidth="1"/>
    <col min="9719" max="9720" width="7.81640625" style="271" bestFit="1" customWidth="1"/>
    <col min="9721" max="9722" width="4.453125" style="271" bestFit="1" customWidth="1"/>
    <col min="9723" max="9723" width="3.08984375" style="271" customWidth="1"/>
    <col min="9724" max="9724" width="4.453125" style="271" bestFit="1" customWidth="1"/>
    <col min="9725" max="9968" width="6.26953125" style="271"/>
    <col min="9969" max="9969" width="3.7265625" style="271" customWidth="1"/>
    <col min="9970" max="9970" width="4.1796875" style="271" customWidth="1"/>
    <col min="9971" max="9971" width="23.7265625" style="271" customWidth="1"/>
    <col min="9972" max="9972" width="8.6328125" style="271" customWidth="1"/>
    <col min="9973" max="9973" width="8.90625" style="271" bestFit="1" customWidth="1"/>
    <col min="9974" max="9974" width="3.7265625" style="271" bestFit="1" customWidth="1"/>
    <col min="9975" max="9976" width="7.81640625" style="271" bestFit="1" customWidth="1"/>
    <col min="9977" max="9978" width="4.453125" style="271" bestFit="1" customWidth="1"/>
    <col min="9979" max="9979" width="3.08984375" style="271" customWidth="1"/>
    <col min="9980" max="9980" width="4.453125" style="271" bestFit="1" customWidth="1"/>
    <col min="9981" max="10224" width="6.26953125" style="271"/>
    <col min="10225" max="10225" width="3.7265625" style="271" customWidth="1"/>
    <col min="10226" max="10226" width="4.1796875" style="271" customWidth="1"/>
    <col min="10227" max="10227" width="23.7265625" style="271" customWidth="1"/>
    <col min="10228" max="10228" width="8.6328125" style="271" customWidth="1"/>
    <col min="10229" max="10229" width="8.90625" style="271" bestFit="1" customWidth="1"/>
    <col min="10230" max="10230" width="3.7265625" style="271" bestFit="1" customWidth="1"/>
    <col min="10231" max="10232" width="7.81640625" style="271" bestFit="1" customWidth="1"/>
    <col min="10233" max="10234" width="4.453125" style="271" bestFit="1" customWidth="1"/>
    <col min="10235" max="10235" width="3.08984375" style="271" customWidth="1"/>
    <col min="10236" max="10236" width="4.453125" style="271" bestFit="1" customWidth="1"/>
    <col min="10237" max="10480" width="6.26953125" style="271"/>
    <col min="10481" max="10481" width="3.7265625" style="271" customWidth="1"/>
    <col min="10482" max="10482" width="4.1796875" style="271" customWidth="1"/>
    <col min="10483" max="10483" width="23.7265625" style="271" customWidth="1"/>
    <col min="10484" max="10484" width="8.6328125" style="271" customWidth="1"/>
    <col min="10485" max="10485" width="8.90625" style="271" bestFit="1" customWidth="1"/>
    <col min="10486" max="10486" width="3.7265625" style="271" bestFit="1" customWidth="1"/>
    <col min="10487" max="10488" width="7.81640625" style="271" bestFit="1" customWidth="1"/>
    <col min="10489" max="10490" width="4.453125" style="271" bestFit="1" customWidth="1"/>
    <col min="10491" max="10491" width="3.08984375" style="271" customWidth="1"/>
    <col min="10492" max="10492" width="4.453125" style="271" bestFit="1" customWidth="1"/>
    <col min="10493" max="10736" width="6.26953125" style="271"/>
    <col min="10737" max="10737" width="3.7265625" style="271" customWidth="1"/>
    <col min="10738" max="10738" width="4.1796875" style="271" customWidth="1"/>
    <col min="10739" max="10739" width="23.7265625" style="271" customWidth="1"/>
    <col min="10740" max="10740" width="8.6328125" style="271" customWidth="1"/>
    <col min="10741" max="10741" width="8.90625" style="271" bestFit="1" customWidth="1"/>
    <col min="10742" max="10742" width="3.7265625" style="271" bestFit="1" customWidth="1"/>
    <col min="10743" max="10744" width="7.81640625" style="271" bestFit="1" customWidth="1"/>
    <col min="10745" max="10746" width="4.453125" style="271" bestFit="1" customWidth="1"/>
    <col min="10747" max="10747" width="3.08984375" style="271" customWidth="1"/>
    <col min="10748" max="10748" width="4.453125" style="271" bestFit="1" customWidth="1"/>
    <col min="10749" max="10992" width="6.26953125" style="271"/>
    <col min="10993" max="10993" width="3.7265625" style="271" customWidth="1"/>
    <col min="10994" max="10994" width="4.1796875" style="271" customWidth="1"/>
    <col min="10995" max="10995" width="23.7265625" style="271" customWidth="1"/>
    <col min="10996" max="10996" width="8.6328125" style="271" customWidth="1"/>
    <col min="10997" max="10997" width="8.90625" style="271" bestFit="1" customWidth="1"/>
    <col min="10998" max="10998" width="3.7265625" style="271" bestFit="1" customWidth="1"/>
    <col min="10999" max="11000" width="7.81640625" style="271" bestFit="1" customWidth="1"/>
    <col min="11001" max="11002" width="4.453125" style="271" bestFit="1" customWidth="1"/>
    <col min="11003" max="11003" width="3.08984375" style="271" customWidth="1"/>
    <col min="11004" max="11004" width="4.453125" style="271" bestFit="1" customWidth="1"/>
    <col min="11005" max="11248" width="6.26953125" style="271"/>
    <col min="11249" max="11249" width="3.7265625" style="271" customWidth="1"/>
    <col min="11250" max="11250" width="4.1796875" style="271" customWidth="1"/>
    <col min="11251" max="11251" width="23.7265625" style="271" customWidth="1"/>
    <col min="11252" max="11252" width="8.6328125" style="271" customWidth="1"/>
    <col min="11253" max="11253" width="8.90625" style="271" bestFit="1" customWidth="1"/>
    <col min="11254" max="11254" width="3.7265625" style="271" bestFit="1" customWidth="1"/>
    <col min="11255" max="11256" width="7.81640625" style="271" bestFit="1" customWidth="1"/>
    <col min="11257" max="11258" width="4.453125" style="271" bestFit="1" customWidth="1"/>
    <col min="11259" max="11259" width="3.08984375" style="271" customWidth="1"/>
    <col min="11260" max="11260" width="4.453125" style="271" bestFit="1" customWidth="1"/>
    <col min="11261" max="11504" width="6.26953125" style="271"/>
    <col min="11505" max="11505" width="3.7265625" style="271" customWidth="1"/>
    <col min="11506" max="11506" width="4.1796875" style="271" customWidth="1"/>
    <col min="11507" max="11507" width="23.7265625" style="271" customWidth="1"/>
    <col min="11508" max="11508" width="8.6328125" style="271" customWidth="1"/>
    <col min="11509" max="11509" width="8.90625" style="271" bestFit="1" customWidth="1"/>
    <col min="11510" max="11510" width="3.7265625" style="271" bestFit="1" customWidth="1"/>
    <col min="11511" max="11512" width="7.81640625" style="271" bestFit="1" customWidth="1"/>
    <col min="11513" max="11514" width="4.453125" style="271" bestFit="1" customWidth="1"/>
    <col min="11515" max="11515" width="3.08984375" style="271" customWidth="1"/>
    <col min="11516" max="11516" width="4.453125" style="271" bestFit="1" customWidth="1"/>
    <col min="11517" max="11760" width="6.26953125" style="271"/>
    <col min="11761" max="11761" width="3.7265625" style="271" customWidth="1"/>
    <col min="11762" max="11762" width="4.1796875" style="271" customWidth="1"/>
    <col min="11763" max="11763" width="23.7265625" style="271" customWidth="1"/>
    <col min="11764" max="11764" width="8.6328125" style="271" customWidth="1"/>
    <col min="11765" max="11765" width="8.90625" style="271" bestFit="1" customWidth="1"/>
    <col min="11766" max="11766" width="3.7265625" style="271" bestFit="1" customWidth="1"/>
    <col min="11767" max="11768" width="7.81640625" style="271" bestFit="1" customWidth="1"/>
    <col min="11769" max="11770" width="4.453125" style="271" bestFit="1" customWidth="1"/>
    <col min="11771" max="11771" width="3.08984375" style="271" customWidth="1"/>
    <col min="11772" max="11772" width="4.453125" style="271" bestFit="1" customWidth="1"/>
    <col min="11773" max="12016" width="6.26953125" style="271"/>
    <col min="12017" max="12017" width="3.7265625" style="271" customWidth="1"/>
    <col min="12018" max="12018" width="4.1796875" style="271" customWidth="1"/>
    <col min="12019" max="12019" width="23.7265625" style="271" customWidth="1"/>
    <col min="12020" max="12020" width="8.6328125" style="271" customWidth="1"/>
    <col min="12021" max="12021" width="8.90625" style="271" bestFit="1" customWidth="1"/>
    <col min="12022" max="12022" width="3.7265625" style="271" bestFit="1" customWidth="1"/>
    <col min="12023" max="12024" width="7.81640625" style="271" bestFit="1" customWidth="1"/>
    <col min="12025" max="12026" width="4.453125" style="271" bestFit="1" customWidth="1"/>
    <col min="12027" max="12027" width="3.08984375" style="271" customWidth="1"/>
    <col min="12028" max="12028" width="4.453125" style="271" bestFit="1" customWidth="1"/>
    <col min="12029" max="12272" width="6.26953125" style="271"/>
    <col min="12273" max="12273" width="3.7265625" style="271" customWidth="1"/>
    <col min="12274" max="12274" width="4.1796875" style="271" customWidth="1"/>
    <col min="12275" max="12275" width="23.7265625" style="271" customWidth="1"/>
    <col min="12276" max="12276" width="8.6328125" style="271" customWidth="1"/>
    <col min="12277" max="12277" width="8.90625" style="271" bestFit="1" customWidth="1"/>
    <col min="12278" max="12278" width="3.7265625" style="271" bestFit="1" customWidth="1"/>
    <col min="12279" max="12280" width="7.81640625" style="271" bestFit="1" customWidth="1"/>
    <col min="12281" max="12282" width="4.453125" style="271" bestFit="1" customWidth="1"/>
    <col min="12283" max="12283" width="3.08984375" style="271" customWidth="1"/>
    <col min="12284" max="12284" width="4.453125" style="271" bestFit="1" customWidth="1"/>
    <col min="12285" max="12528" width="6.26953125" style="271"/>
    <col min="12529" max="12529" width="3.7265625" style="271" customWidth="1"/>
    <col min="12530" max="12530" width="4.1796875" style="271" customWidth="1"/>
    <col min="12531" max="12531" width="23.7265625" style="271" customWidth="1"/>
    <col min="12532" max="12532" width="8.6328125" style="271" customWidth="1"/>
    <col min="12533" max="12533" width="8.90625" style="271" bestFit="1" customWidth="1"/>
    <col min="12534" max="12534" width="3.7265625" style="271" bestFit="1" customWidth="1"/>
    <col min="12535" max="12536" width="7.81640625" style="271" bestFit="1" customWidth="1"/>
    <col min="12537" max="12538" width="4.453125" style="271" bestFit="1" customWidth="1"/>
    <col min="12539" max="12539" width="3.08984375" style="271" customWidth="1"/>
    <col min="12540" max="12540" width="4.453125" style="271" bestFit="1" customWidth="1"/>
    <col min="12541" max="12784" width="6.26953125" style="271"/>
    <col min="12785" max="12785" width="3.7265625" style="271" customWidth="1"/>
    <col min="12786" max="12786" width="4.1796875" style="271" customWidth="1"/>
    <col min="12787" max="12787" width="23.7265625" style="271" customWidth="1"/>
    <col min="12788" max="12788" width="8.6328125" style="271" customWidth="1"/>
    <col min="12789" max="12789" width="8.90625" style="271" bestFit="1" customWidth="1"/>
    <col min="12790" max="12790" width="3.7265625" style="271" bestFit="1" customWidth="1"/>
    <col min="12791" max="12792" width="7.81640625" style="271" bestFit="1" customWidth="1"/>
    <col min="12793" max="12794" width="4.453125" style="271" bestFit="1" customWidth="1"/>
    <col min="12795" max="12795" width="3.08984375" style="271" customWidth="1"/>
    <col min="12796" max="12796" width="4.453125" style="271" bestFit="1" customWidth="1"/>
    <col min="12797" max="13040" width="6.26953125" style="271"/>
    <col min="13041" max="13041" width="3.7265625" style="271" customWidth="1"/>
    <col min="13042" max="13042" width="4.1796875" style="271" customWidth="1"/>
    <col min="13043" max="13043" width="23.7265625" style="271" customWidth="1"/>
    <col min="13044" max="13044" width="8.6328125" style="271" customWidth="1"/>
    <col min="13045" max="13045" width="8.90625" style="271" bestFit="1" customWidth="1"/>
    <col min="13046" max="13046" width="3.7265625" style="271" bestFit="1" customWidth="1"/>
    <col min="13047" max="13048" width="7.81640625" style="271" bestFit="1" customWidth="1"/>
    <col min="13049" max="13050" width="4.453125" style="271" bestFit="1" customWidth="1"/>
    <col min="13051" max="13051" width="3.08984375" style="271" customWidth="1"/>
    <col min="13052" max="13052" width="4.453125" style="271" bestFit="1" customWidth="1"/>
    <col min="13053" max="13296" width="6.26953125" style="271"/>
    <col min="13297" max="13297" width="3.7265625" style="271" customWidth="1"/>
    <col min="13298" max="13298" width="4.1796875" style="271" customWidth="1"/>
    <col min="13299" max="13299" width="23.7265625" style="271" customWidth="1"/>
    <col min="13300" max="13300" width="8.6328125" style="271" customWidth="1"/>
    <col min="13301" max="13301" width="8.90625" style="271" bestFit="1" customWidth="1"/>
    <col min="13302" max="13302" width="3.7265625" style="271" bestFit="1" customWidth="1"/>
    <col min="13303" max="13304" width="7.81640625" style="271" bestFit="1" customWidth="1"/>
    <col min="13305" max="13306" width="4.453125" style="271" bestFit="1" customWidth="1"/>
    <col min="13307" max="13307" width="3.08984375" style="271" customWidth="1"/>
    <col min="13308" max="13308" width="4.453125" style="271" bestFit="1" customWidth="1"/>
    <col min="13309" max="13552" width="6.26953125" style="271"/>
    <col min="13553" max="13553" width="3.7265625" style="271" customWidth="1"/>
    <col min="13554" max="13554" width="4.1796875" style="271" customWidth="1"/>
    <col min="13555" max="13555" width="23.7265625" style="271" customWidth="1"/>
    <col min="13556" max="13556" width="8.6328125" style="271" customWidth="1"/>
    <col min="13557" max="13557" width="8.90625" style="271" bestFit="1" customWidth="1"/>
    <col min="13558" max="13558" width="3.7265625" style="271" bestFit="1" customWidth="1"/>
    <col min="13559" max="13560" width="7.81640625" style="271" bestFit="1" customWidth="1"/>
    <col min="13561" max="13562" width="4.453125" style="271" bestFit="1" customWidth="1"/>
    <col min="13563" max="13563" width="3.08984375" style="271" customWidth="1"/>
    <col min="13564" max="13564" width="4.453125" style="271" bestFit="1" customWidth="1"/>
    <col min="13565" max="13808" width="6.26953125" style="271"/>
    <col min="13809" max="13809" width="3.7265625" style="271" customWidth="1"/>
    <col min="13810" max="13810" width="4.1796875" style="271" customWidth="1"/>
    <col min="13811" max="13811" width="23.7265625" style="271" customWidth="1"/>
    <col min="13812" max="13812" width="8.6328125" style="271" customWidth="1"/>
    <col min="13813" max="13813" width="8.90625" style="271" bestFit="1" customWidth="1"/>
    <col min="13814" max="13814" width="3.7265625" style="271" bestFit="1" customWidth="1"/>
    <col min="13815" max="13816" width="7.81640625" style="271" bestFit="1" customWidth="1"/>
    <col min="13817" max="13818" width="4.453125" style="271" bestFit="1" customWidth="1"/>
    <col min="13819" max="13819" width="3.08984375" style="271" customWidth="1"/>
    <col min="13820" max="13820" width="4.453125" style="271" bestFit="1" customWidth="1"/>
    <col min="13821" max="14064" width="6.26953125" style="271"/>
    <col min="14065" max="14065" width="3.7265625" style="271" customWidth="1"/>
    <col min="14066" max="14066" width="4.1796875" style="271" customWidth="1"/>
    <col min="14067" max="14067" width="23.7265625" style="271" customWidth="1"/>
    <col min="14068" max="14068" width="8.6328125" style="271" customWidth="1"/>
    <col min="14069" max="14069" width="8.90625" style="271" bestFit="1" customWidth="1"/>
    <col min="14070" max="14070" width="3.7265625" style="271" bestFit="1" customWidth="1"/>
    <col min="14071" max="14072" width="7.81640625" style="271" bestFit="1" customWidth="1"/>
    <col min="14073" max="14074" width="4.453125" style="271" bestFit="1" customWidth="1"/>
    <col min="14075" max="14075" width="3.08984375" style="271" customWidth="1"/>
    <col min="14076" max="14076" width="4.453125" style="271" bestFit="1" customWidth="1"/>
    <col min="14077" max="14320" width="6.26953125" style="271"/>
    <col min="14321" max="14321" width="3.7265625" style="271" customWidth="1"/>
    <col min="14322" max="14322" width="4.1796875" style="271" customWidth="1"/>
    <col min="14323" max="14323" width="23.7265625" style="271" customWidth="1"/>
    <col min="14324" max="14324" width="8.6328125" style="271" customWidth="1"/>
    <col min="14325" max="14325" width="8.90625" style="271" bestFit="1" customWidth="1"/>
    <col min="14326" max="14326" width="3.7265625" style="271" bestFit="1" customWidth="1"/>
    <col min="14327" max="14328" width="7.81640625" style="271" bestFit="1" customWidth="1"/>
    <col min="14329" max="14330" width="4.453125" style="271" bestFit="1" customWidth="1"/>
    <col min="14331" max="14331" width="3.08984375" style="271" customWidth="1"/>
    <col min="14332" max="14332" width="4.453125" style="271" bestFit="1" customWidth="1"/>
    <col min="14333" max="14576" width="6.26953125" style="271"/>
    <col min="14577" max="14577" width="3.7265625" style="271" customWidth="1"/>
    <col min="14578" max="14578" width="4.1796875" style="271" customWidth="1"/>
    <col min="14579" max="14579" width="23.7265625" style="271" customWidth="1"/>
    <col min="14580" max="14580" width="8.6328125" style="271" customWidth="1"/>
    <col min="14581" max="14581" width="8.90625" style="271" bestFit="1" customWidth="1"/>
    <col min="14582" max="14582" width="3.7265625" style="271" bestFit="1" customWidth="1"/>
    <col min="14583" max="14584" width="7.81640625" style="271" bestFit="1" customWidth="1"/>
    <col min="14585" max="14586" width="4.453125" style="271" bestFit="1" customWidth="1"/>
    <col min="14587" max="14587" width="3.08984375" style="271" customWidth="1"/>
    <col min="14588" max="14588" width="4.453125" style="271" bestFit="1" customWidth="1"/>
    <col min="14589" max="14832" width="6.26953125" style="271"/>
    <col min="14833" max="14833" width="3.7265625" style="271" customWidth="1"/>
    <col min="14834" max="14834" width="4.1796875" style="271" customWidth="1"/>
    <col min="14835" max="14835" width="23.7265625" style="271" customWidth="1"/>
    <col min="14836" max="14836" width="8.6328125" style="271" customWidth="1"/>
    <col min="14837" max="14837" width="8.90625" style="271" bestFit="1" customWidth="1"/>
    <col min="14838" max="14838" width="3.7265625" style="271" bestFit="1" customWidth="1"/>
    <col min="14839" max="14840" width="7.81640625" style="271" bestFit="1" customWidth="1"/>
    <col min="14841" max="14842" width="4.453125" style="271" bestFit="1" customWidth="1"/>
    <col min="14843" max="14843" width="3.08984375" style="271" customWidth="1"/>
    <col min="14844" max="14844" width="4.453125" style="271" bestFit="1" customWidth="1"/>
    <col min="14845" max="15088" width="6.26953125" style="271"/>
    <col min="15089" max="15089" width="3.7265625" style="271" customWidth="1"/>
    <col min="15090" max="15090" width="4.1796875" style="271" customWidth="1"/>
    <col min="15091" max="15091" width="23.7265625" style="271" customWidth="1"/>
    <col min="15092" max="15092" width="8.6328125" style="271" customWidth="1"/>
    <col min="15093" max="15093" width="8.90625" style="271" bestFit="1" customWidth="1"/>
    <col min="15094" max="15094" width="3.7265625" style="271" bestFit="1" customWidth="1"/>
    <col min="15095" max="15096" width="7.81640625" style="271" bestFit="1" customWidth="1"/>
    <col min="15097" max="15098" width="4.453125" style="271" bestFit="1" customWidth="1"/>
    <col min="15099" max="15099" width="3.08984375" style="271" customWidth="1"/>
    <col min="15100" max="15100" width="4.453125" style="271" bestFit="1" customWidth="1"/>
    <col min="15101" max="15344" width="6.26953125" style="271"/>
    <col min="15345" max="15345" width="3.7265625" style="271" customWidth="1"/>
    <col min="15346" max="15346" width="4.1796875" style="271" customWidth="1"/>
    <col min="15347" max="15347" width="23.7265625" style="271" customWidth="1"/>
    <col min="15348" max="15348" width="8.6328125" style="271" customWidth="1"/>
    <col min="15349" max="15349" width="8.90625" style="271" bestFit="1" customWidth="1"/>
    <col min="15350" max="15350" width="3.7265625" style="271" bestFit="1" customWidth="1"/>
    <col min="15351" max="15352" width="7.81640625" style="271" bestFit="1" customWidth="1"/>
    <col min="15353" max="15354" width="4.453125" style="271" bestFit="1" customWidth="1"/>
    <col min="15355" max="15355" width="3.08984375" style="271" customWidth="1"/>
    <col min="15356" max="15356" width="4.453125" style="271" bestFit="1" customWidth="1"/>
    <col min="15357" max="15600" width="6.26953125" style="271"/>
    <col min="15601" max="15601" width="3.7265625" style="271" customWidth="1"/>
    <col min="15602" max="15602" width="4.1796875" style="271" customWidth="1"/>
    <col min="15603" max="15603" width="23.7265625" style="271" customWidth="1"/>
    <col min="15604" max="15604" width="8.6328125" style="271" customWidth="1"/>
    <col min="15605" max="15605" width="8.90625" style="271" bestFit="1" customWidth="1"/>
    <col min="15606" max="15606" width="3.7265625" style="271" bestFit="1" customWidth="1"/>
    <col min="15607" max="15608" width="7.81640625" style="271" bestFit="1" customWidth="1"/>
    <col min="15609" max="15610" width="4.453125" style="271" bestFit="1" customWidth="1"/>
    <col min="15611" max="15611" width="3.08984375" style="271" customWidth="1"/>
    <col min="15612" max="15612" width="4.453125" style="271" bestFit="1" customWidth="1"/>
    <col min="15613" max="15856" width="6.26953125" style="271"/>
    <col min="15857" max="15857" width="3.7265625" style="271" customWidth="1"/>
    <col min="15858" max="15858" width="4.1796875" style="271" customWidth="1"/>
    <col min="15859" max="15859" width="23.7265625" style="271" customWidth="1"/>
    <col min="15860" max="15860" width="8.6328125" style="271" customWidth="1"/>
    <col min="15861" max="15861" width="8.90625" style="271" bestFit="1" customWidth="1"/>
    <col min="15862" max="15862" width="3.7265625" style="271" bestFit="1" customWidth="1"/>
    <col min="15863" max="15864" width="7.81640625" style="271" bestFit="1" customWidth="1"/>
    <col min="15865" max="15866" width="4.453125" style="271" bestFit="1" customWidth="1"/>
    <col min="15867" max="15867" width="3.08984375" style="271" customWidth="1"/>
    <col min="15868" max="15868" width="4.453125" style="271" bestFit="1" customWidth="1"/>
    <col min="15869" max="16112" width="6.26953125" style="271"/>
    <col min="16113" max="16113" width="3.7265625" style="271" customWidth="1"/>
    <col min="16114" max="16114" width="4.1796875" style="271" customWidth="1"/>
    <col min="16115" max="16115" width="23.7265625" style="271" customWidth="1"/>
    <col min="16116" max="16116" width="8.6328125" style="271" customWidth="1"/>
    <col min="16117" max="16117" width="8.90625" style="271" bestFit="1" customWidth="1"/>
    <col min="16118" max="16118" width="3.7265625" style="271" bestFit="1" customWidth="1"/>
    <col min="16119" max="16120" width="7.81640625" style="271" bestFit="1" customWidth="1"/>
    <col min="16121" max="16122" width="4.453125" style="271" bestFit="1" customWidth="1"/>
    <col min="16123" max="16123" width="3.08984375" style="271" customWidth="1"/>
    <col min="16124" max="16124" width="4.453125" style="271" bestFit="1" customWidth="1"/>
    <col min="16125" max="16384" width="6.26953125" style="271"/>
  </cols>
  <sheetData>
    <row r="1" spans="1:7" ht="66.75" customHeight="1">
      <c r="A1" s="269" t="s">
        <v>469</v>
      </c>
      <c r="B1" s="374" t="s">
        <v>470</v>
      </c>
      <c r="C1" s="374"/>
      <c r="D1" s="374"/>
      <c r="E1" s="374"/>
      <c r="F1" s="374"/>
      <c r="G1" s="270" t="s">
        <v>3</v>
      </c>
    </row>
    <row r="2" spans="1:7" s="277" customFormat="1" ht="66.75" customHeight="1" thickBot="1">
      <c r="A2" s="272"/>
      <c r="B2" s="273" t="s">
        <v>6</v>
      </c>
      <c r="C2" s="274" t="s">
        <v>7</v>
      </c>
      <c r="D2" s="272" t="s">
        <v>8</v>
      </c>
      <c r="E2" s="275" t="s">
        <v>471</v>
      </c>
      <c r="F2" s="276" t="s">
        <v>457</v>
      </c>
      <c r="G2" s="276" t="s">
        <v>472</v>
      </c>
    </row>
    <row r="3" spans="1:7" ht="93" customHeight="1" thickTop="1">
      <c r="A3" s="278" t="s">
        <v>473</v>
      </c>
      <c r="B3" s="279" t="s">
        <v>474</v>
      </c>
      <c r="C3" s="279" t="s">
        <v>475</v>
      </c>
      <c r="D3" s="278" t="s">
        <v>476</v>
      </c>
      <c r="E3" s="280">
        <v>21</v>
      </c>
      <c r="F3" s="281" t="s">
        <v>458</v>
      </c>
      <c r="G3" s="282" t="s">
        <v>477</v>
      </c>
    </row>
    <row r="4" spans="1:7" ht="93" customHeight="1">
      <c r="A4" s="278">
        <v>1</v>
      </c>
      <c r="B4" s="283"/>
      <c r="C4" s="283"/>
      <c r="D4" s="284"/>
      <c r="E4" s="285"/>
      <c r="F4" s="281"/>
      <c r="G4" s="286"/>
    </row>
    <row r="5" spans="1:7" ht="93" customHeight="1">
      <c r="A5" s="278">
        <v>2</v>
      </c>
      <c r="B5" s="283"/>
      <c r="C5" s="283"/>
      <c r="D5" s="284"/>
      <c r="E5" s="285"/>
      <c r="F5" s="281"/>
      <c r="G5" s="286"/>
    </row>
    <row r="6" spans="1:7" ht="93" customHeight="1">
      <c r="A6" s="278">
        <v>3</v>
      </c>
      <c r="B6" s="283"/>
      <c r="C6" s="283"/>
      <c r="D6" s="284"/>
      <c r="E6" s="285"/>
      <c r="F6" s="281"/>
      <c r="G6" s="286"/>
    </row>
    <row r="7" spans="1:7" ht="93" customHeight="1">
      <c r="A7" s="278">
        <v>4</v>
      </c>
      <c r="B7" s="283"/>
      <c r="C7" s="283"/>
      <c r="D7" s="284"/>
      <c r="E7" s="285"/>
      <c r="F7" s="281"/>
      <c r="G7" s="286"/>
    </row>
    <row r="8" spans="1:7" ht="93" customHeight="1">
      <c r="A8" s="278">
        <v>5</v>
      </c>
      <c r="B8" s="283"/>
      <c r="C8" s="283"/>
      <c r="D8" s="284"/>
      <c r="E8" s="285"/>
      <c r="F8" s="281"/>
      <c r="G8" s="286"/>
    </row>
    <row r="9" spans="1:7" ht="93" customHeight="1">
      <c r="A9" s="278">
        <v>6</v>
      </c>
      <c r="B9" s="283"/>
      <c r="C9" s="283"/>
      <c r="D9" s="284"/>
      <c r="E9" s="285"/>
      <c r="F9" s="281"/>
      <c r="G9" s="286"/>
    </row>
    <row r="10" spans="1:7" ht="93" customHeight="1">
      <c r="A10" s="278">
        <v>7</v>
      </c>
      <c r="B10" s="283"/>
      <c r="C10" s="283"/>
      <c r="D10" s="284"/>
      <c r="E10" s="285"/>
      <c r="F10" s="281"/>
      <c r="G10" s="286"/>
    </row>
    <row r="11" spans="1:7" ht="93" customHeight="1">
      <c r="A11" s="278">
        <v>8</v>
      </c>
      <c r="B11" s="283"/>
      <c r="C11" s="283"/>
      <c r="D11" s="284"/>
      <c r="E11" s="285"/>
      <c r="F11" s="281"/>
      <c r="G11" s="286"/>
    </row>
    <row r="12" spans="1:7" ht="93" customHeight="1">
      <c r="A12" s="278">
        <v>9</v>
      </c>
      <c r="B12" s="283"/>
      <c r="C12" s="283"/>
      <c r="D12" s="284"/>
      <c r="E12" s="285"/>
      <c r="F12" s="281"/>
      <c r="G12" s="286"/>
    </row>
    <row r="13" spans="1:7" ht="93" customHeight="1">
      <c r="A13" s="278">
        <v>10</v>
      </c>
      <c r="B13" s="283"/>
      <c r="C13" s="283"/>
      <c r="D13" s="284"/>
      <c r="E13" s="285"/>
      <c r="F13" s="281"/>
      <c r="G13" s="286"/>
    </row>
    <row r="14" spans="1:7" ht="43.5" customHeight="1">
      <c r="A14" s="287"/>
      <c r="B14" s="287"/>
      <c r="C14" s="287"/>
      <c r="D14" s="287"/>
      <c r="E14" s="288"/>
      <c r="F14" s="270"/>
      <c r="G14" s="289" t="s">
        <v>478</v>
      </c>
    </row>
    <row r="15" spans="1:7" ht="66.75" customHeight="1">
      <c r="A15" s="269" t="s">
        <v>469</v>
      </c>
      <c r="B15" s="374" t="s">
        <v>470</v>
      </c>
      <c r="C15" s="374"/>
      <c r="D15" s="374"/>
      <c r="E15" s="374"/>
      <c r="F15" s="374"/>
      <c r="G15" s="270" t="s">
        <v>479</v>
      </c>
    </row>
    <row r="16" spans="1:7" s="277" customFormat="1" ht="66.75" customHeight="1" thickBot="1">
      <c r="A16" s="272"/>
      <c r="B16" s="273" t="s">
        <v>6</v>
      </c>
      <c r="C16" s="274" t="s">
        <v>7</v>
      </c>
      <c r="D16" s="272" t="s">
        <v>8</v>
      </c>
      <c r="E16" s="275" t="s">
        <v>471</v>
      </c>
      <c r="F16" s="276" t="s">
        <v>457</v>
      </c>
      <c r="G16" s="276" t="s">
        <v>472</v>
      </c>
    </row>
    <row r="17" spans="1:7" ht="93" customHeight="1" thickTop="1">
      <c r="A17" s="278" t="s">
        <v>473</v>
      </c>
      <c r="B17" s="279" t="s">
        <v>474</v>
      </c>
      <c r="C17" s="279" t="s">
        <v>475</v>
      </c>
      <c r="D17" s="278" t="s">
        <v>476</v>
      </c>
      <c r="E17" s="280">
        <v>21</v>
      </c>
      <c r="F17" s="281" t="s">
        <v>458</v>
      </c>
      <c r="G17" s="282" t="s">
        <v>477</v>
      </c>
    </row>
    <row r="18" spans="1:7" ht="93" customHeight="1">
      <c r="A18" s="278">
        <v>11</v>
      </c>
      <c r="B18" s="283"/>
      <c r="C18" s="283"/>
      <c r="D18" s="284"/>
      <c r="E18" s="285"/>
      <c r="F18" s="281"/>
      <c r="G18" s="286"/>
    </row>
    <row r="19" spans="1:7" ht="93" customHeight="1">
      <c r="A19" s="278">
        <v>12</v>
      </c>
      <c r="B19" s="283"/>
      <c r="C19" s="283"/>
      <c r="D19" s="284"/>
      <c r="E19" s="285"/>
      <c r="F19" s="281"/>
      <c r="G19" s="286"/>
    </row>
    <row r="20" spans="1:7" ht="93" customHeight="1">
      <c r="A20" s="278">
        <v>13</v>
      </c>
      <c r="B20" s="283"/>
      <c r="C20" s="283"/>
      <c r="D20" s="284"/>
      <c r="E20" s="285"/>
      <c r="F20" s="281"/>
      <c r="G20" s="286"/>
    </row>
    <row r="21" spans="1:7" ht="93" customHeight="1">
      <c r="A21" s="278">
        <v>14</v>
      </c>
      <c r="B21" s="283"/>
      <c r="C21" s="283"/>
      <c r="D21" s="284"/>
      <c r="E21" s="285"/>
      <c r="F21" s="281"/>
      <c r="G21" s="286"/>
    </row>
    <row r="22" spans="1:7" ht="93" customHeight="1">
      <c r="A22" s="278">
        <v>15</v>
      </c>
      <c r="B22" s="283"/>
      <c r="C22" s="283"/>
      <c r="D22" s="284"/>
      <c r="E22" s="285"/>
      <c r="F22" s="281"/>
      <c r="G22" s="286"/>
    </row>
    <row r="23" spans="1:7" ht="93" customHeight="1">
      <c r="A23" s="278">
        <v>16</v>
      </c>
      <c r="B23" s="283"/>
      <c r="C23" s="283"/>
      <c r="D23" s="284"/>
      <c r="E23" s="285"/>
      <c r="F23" s="281"/>
      <c r="G23" s="286"/>
    </row>
    <row r="24" spans="1:7" ht="93" customHeight="1">
      <c r="A24" s="278">
        <v>17</v>
      </c>
      <c r="B24" s="283"/>
      <c r="C24" s="283"/>
      <c r="D24" s="284"/>
      <c r="E24" s="285"/>
      <c r="F24" s="281"/>
      <c r="G24" s="286"/>
    </row>
    <row r="25" spans="1:7" ht="93" customHeight="1">
      <c r="A25" s="278">
        <v>18</v>
      </c>
      <c r="B25" s="283"/>
      <c r="C25" s="283"/>
      <c r="D25" s="284"/>
      <c r="E25" s="285"/>
      <c r="F25" s="281"/>
      <c r="G25" s="286"/>
    </row>
    <row r="26" spans="1:7" ht="93" customHeight="1">
      <c r="A26" s="278">
        <v>19</v>
      </c>
      <c r="B26" s="283"/>
      <c r="C26" s="283"/>
      <c r="D26" s="284"/>
      <c r="E26" s="285"/>
      <c r="F26" s="281"/>
      <c r="G26" s="286"/>
    </row>
    <row r="27" spans="1:7" ht="93" customHeight="1">
      <c r="A27" s="278">
        <v>20</v>
      </c>
      <c r="B27" s="283"/>
      <c r="C27" s="283"/>
      <c r="D27" s="284"/>
      <c r="E27" s="285"/>
      <c r="F27" s="281"/>
      <c r="G27" s="286"/>
    </row>
    <row r="28" spans="1:7" ht="43.5" customHeight="1">
      <c r="A28" s="287"/>
      <c r="B28" s="287"/>
      <c r="C28" s="287"/>
      <c r="D28" s="287"/>
      <c r="E28" s="288"/>
      <c r="F28" s="270"/>
      <c r="G28" s="289" t="s">
        <v>478</v>
      </c>
    </row>
    <row r="29" spans="1:7">
      <c r="A29" s="290"/>
    </row>
  </sheetData>
  <protectedRanges>
    <protectedRange sqref="B17:G27 B3:G13" name="範囲1_1"/>
  </protectedRanges>
  <mergeCells count="2">
    <mergeCell ref="B1:F1"/>
    <mergeCell ref="B15:F15"/>
  </mergeCells>
  <phoneticPr fontId="15"/>
  <conditionalFormatting sqref="D3:E13">
    <cfRule type="cellIs" dxfId="1" priority="1" stopIfTrue="1" operator="equal">
      <formula>"女"</formula>
    </cfRule>
  </conditionalFormatting>
  <conditionalFormatting sqref="D17:E27">
    <cfRule type="cellIs" dxfId="0" priority="2" stopIfTrue="1" operator="equal">
      <formula>"女"</formula>
    </cfRule>
  </conditionalFormatting>
  <pageMargins left="0.70866141732283472" right="0.31496062992125984" top="0.94488188976377963" bottom="0.35433070866141736" header="0.31496062992125984" footer="0.31496062992125984"/>
  <pageSetup paperSize="9" scale="42" fitToHeight="2" orientation="landscape" r:id="rId1"/>
  <rowBreaks count="1" manualBreakCount="1">
    <brk id="14"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A67B1-BB71-401D-817D-0C5DEC466857}">
  <sheetPr>
    <pageSetUpPr fitToPage="1"/>
  </sheetPr>
  <dimension ref="A1:F29"/>
  <sheetViews>
    <sheetView view="pageBreakPreview" zoomScale="60" zoomScaleNormal="85" workbookViewId="0">
      <selection activeCell="B22" sqref="B22"/>
    </sheetView>
  </sheetViews>
  <sheetFormatPr defaultColWidth="9.26953125" defaultRowHeight="18.75"/>
  <cols>
    <col min="1" max="1" width="4.26953125" style="113" customWidth="1"/>
    <col min="2" max="2" width="14.81640625" style="114" customWidth="1"/>
    <col min="3" max="3" width="10.36328125" style="115" customWidth="1"/>
    <col min="4" max="4" width="4.26953125" style="113" customWidth="1"/>
    <col min="5" max="5" width="14.81640625" style="114" customWidth="1"/>
    <col min="6" max="6" width="10.36328125" style="115" customWidth="1"/>
    <col min="7" max="16384" width="9.26953125" style="104"/>
  </cols>
  <sheetData>
    <row r="1" spans="1:6" ht="24.6" customHeight="1">
      <c r="A1" s="375" t="s">
        <v>403</v>
      </c>
      <c r="B1" s="375"/>
      <c r="C1" s="375"/>
      <c r="D1" s="375"/>
      <c r="E1" s="375"/>
      <c r="F1" s="375"/>
    </row>
    <row r="2" spans="1:6" ht="18" customHeight="1">
      <c r="A2" s="103"/>
      <c r="B2" s="103"/>
      <c r="C2" s="103"/>
      <c r="D2" s="103"/>
      <c r="E2" s="103"/>
      <c r="F2" s="103"/>
    </row>
    <row r="3" spans="1:6" ht="23.45" customHeight="1">
      <c r="A3" s="148" t="s">
        <v>456</v>
      </c>
      <c r="B3" s="148"/>
      <c r="C3" s="148"/>
      <c r="D3" s="148"/>
      <c r="E3" s="147"/>
      <c r="F3" s="105"/>
    </row>
    <row r="4" spans="1:6" ht="30" customHeight="1">
      <c r="A4" s="148" t="s">
        <v>399</v>
      </c>
      <c r="B4" s="106"/>
      <c r="C4" s="107"/>
      <c r="D4" s="106"/>
      <c r="E4" s="108" t="s">
        <v>392</v>
      </c>
      <c r="F4" s="109" t="str">
        <f>IF(SUM(C8:C27,F8:F27)=0,"",SUM(C8:C27,F8:F27))</f>
        <v/>
      </c>
    </row>
    <row r="5" spans="1:6" ht="30" customHeight="1">
      <c r="A5" s="376"/>
      <c r="B5" s="376"/>
      <c r="C5" s="376"/>
      <c r="D5" s="376"/>
      <c r="E5" s="108" t="s">
        <v>393</v>
      </c>
      <c r="F5" s="110"/>
    </row>
    <row r="6" spans="1:6" ht="7.15" customHeight="1">
      <c r="A6" s="106"/>
      <c r="B6" s="167"/>
      <c r="C6" s="107"/>
      <c r="D6" s="106"/>
      <c r="E6" s="111"/>
      <c r="F6" s="112"/>
    </row>
    <row r="7" spans="1:6" s="113" customFormat="1" ht="27" customHeight="1" thickBot="1">
      <c r="A7" s="132"/>
      <c r="B7" s="132" t="s">
        <v>394</v>
      </c>
      <c r="C7" s="133" t="s">
        <v>395</v>
      </c>
      <c r="D7" s="134"/>
      <c r="E7" s="132" t="s">
        <v>394</v>
      </c>
      <c r="F7" s="132" t="s">
        <v>395</v>
      </c>
    </row>
    <row r="8" spans="1:6" ht="26.45" customHeight="1" thickTop="1">
      <c r="A8" s="135">
        <v>1</v>
      </c>
      <c r="B8" s="136"/>
      <c r="C8" s="137"/>
      <c r="D8" s="138">
        <v>21</v>
      </c>
      <c r="E8" s="136"/>
      <c r="F8" s="139"/>
    </row>
    <row r="9" spans="1:6" ht="26.45" customHeight="1">
      <c r="A9" s="140">
        <v>2</v>
      </c>
      <c r="B9" s="141"/>
      <c r="C9" s="137"/>
      <c r="D9" s="138">
        <v>22</v>
      </c>
      <c r="E9" s="141"/>
      <c r="F9" s="139"/>
    </row>
    <row r="10" spans="1:6" ht="26.45" customHeight="1">
      <c r="A10" s="140">
        <v>3</v>
      </c>
      <c r="B10" s="141"/>
      <c r="C10" s="137"/>
      <c r="D10" s="138">
        <v>23</v>
      </c>
      <c r="E10" s="141"/>
      <c r="F10" s="139"/>
    </row>
    <row r="11" spans="1:6" ht="26.45" customHeight="1">
      <c r="A11" s="140">
        <v>4</v>
      </c>
      <c r="B11" s="141"/>
      <c r="C11" s="137"/>
      <c r="D11" s="138">
        <v>24</v>
      </c>
      <c r="E11" s="141"/>
      <c r="F11" s="139"/>
    </row>
    <row r="12" spans="1:6" ht="26.45" customHeight="1">
      <c r="A12" s="140">
        <v>5</v>
      </c>
      <c r="B12" s="141"/>
      <c r="C12" s="137"/>
      <c r="D12" s="138">
        <v>25</v>
      </c>
      <c r="E12" s="141"/>
      <c r="F12" s="139"/>
    </row>
    <row r="13" spans="1:6" ht="26.45" customHeight="1">
      <c r="A13" s="140">
        <v>6</v>
      </c>
      <c r="B13" s="141"/>
      <c r="C13" s="137"/>
      <c r="D13" s="138">
        <v>26</v>
      </c>
      <c r="E13" s="141"/>
      <c r="F13" s="139"/>
    </row>
    <row r="14" spans="1:6" ht="26.45" customHeight="1">
      <c r="A14" s="140">
        <v>7</v>
      </c>
      <c r="B14" s="141"/>
      <c r="C14" s="137"/>
      <c r="D14" s="138">
        <v>27</v>
      </c>
      <c r="E14" s="141"/>
      <c r="F14" s="139"/>
    </row>
    <row r="15" spans="1:6" ht="26.45" customHeight="1">
      <c r="A15" s="140">
        <v>8</v>
      </c>
      <c r="B15" s="141"/>
      <c r="C15" s="137"/>
      <c r="D15" s="138">
        <v>28</v>
      </c>
      <c r="E15" s="141"/>
      <c r="F15" s="139"/>
    </row>
    <row r="16" spans="1:6" ht="26.45" customHeight="1">
      <c r="A16" s="140">
        <v>9</v>
      </c>
      <c r="B16" s="141"/>
      <c r="C16" s="137"/>
      <c r="D16" s="138">
        <v>29</v>
      </c>
      <c r="E16" s="141"/>
      <c r="F16" s="139"/>
    </row>
    <row r="17" spans="1:6" ht="26.45" customHeight="1">
      <c r="A17" s="140">
        <v>10</v>
      </c>
      <c r="B17" s="141"/>
      <c r="C17" s="137"/>
      <c r="D17" s="138">
        <v>30</v>
      </c>
      <c r="E17" s="141"/>
      <c r="F17" s="139"/>
    </row>
    <row r="18" spans="1:6" ht="26.45" customHeight="1">
      <c r="A18" s="140">
        <v>11</v>
      </c>
      <c r="B18" s="141"/>
      <c r="C18" s="137"/>
      <c r="D18" s="138">
        <v>31</v>
      </c>
      <c r="E18" s="141"/>
      <c r="F18" s="139"/>
    </row>
    <row r="19" spans="1:6" ht="26.45" customHeight="1">
      <c r="A19" s="140">
        <v>12</v>
      </c>
      <c r="B19" s="141"/>
      <c r="C19" s="137"/>
      <c r="D19" s="138">
        <v>32</v>
      </c>
      <c r="E19" s="141"/>
      <c r="F19" s="139"/>
    </row>
    <row r="20" spans="1:6" ht="26.45" customHeight="1">
      <c r="A20" s="140">
        <v>13</v>
      </c>
      <c r="B20" s="141"/>
      <c r="C20" s="137"/>
      <c r="D20" s="138">
        <v>33</v>
      </c>
      <c r="E20" s="141"/>
      <c r="F20" s="139"/>
    </row>
    <row r="21" spans="1:6" ht="26.45" customHeight="1">
      <c r="A21" s="140">
        <v>14</v>
      </c>
      <c r="B21" s="141"/>
      <c r="C21" s="137"/>
      <c r="D21" s="138">
        <v>34</v>
      </c>
      <c r="E21" s="141"/>
      <c r="F21" s="139"/>
    </row>
    <row r="22" spans="1:6" ht="26.45" customHeight="1">
      <c r="A22" s="140">
        <v>15</v>
      </c>
      <c r="B22" s="141"/>
      <c r="C22" s="137"/>
      <c r="D22" s="138">
        <v>35</v>
      </c>
      <c r="E22" s="141"/>
      <c r="F22" s="139"/>
    </row>
    <row r="23" spans="1:6" ht="26.45" customHeight="1">
      <c r="A23" s="140">
        <v>16</v>
      </c>
      <c r="B23" s="141"/>
      <c r="C23" s="137"/>
      <c r="D23" s="138">
        <v>36</v>
      </c>
      <c r="E23" s="141"/>
      <c r="F23" s="139"/>
    </row>
    <row r="24" spans="1:6" ht="26.45" customHeight="1">
      <c r="A24" s="140">
        <v>17</v>
      </c>
      <c r="B24" s="141"/>
      <c r="C24" s="137"/>
      <c r="D24" s="138">
        <v>37</v>
      </c>
      <c r="E24" s="141"/>
      <c r="F24" s="139"/>
    </row>
    <row r="25" spans="1:6" ht="26.45" customHeight="1">
      <c r="A25" s="140">
        <v>18</v>
      </c>
      <c r="B25" s="141"/>
      <c r="C25" s="137"/>
      <c r="D25" s="138">
        <v>38</v>
      </c>
      <c r="E25" s="141"/>
      <c r="F25" s="139"/>
    </row>
    <row r="26" spans="1:6" ht="26.45" customHeight="1">
      <c r="A26" s="140">
        <v>19</v>
      </c>
      <c r="B26" s="141"/>
      <c r="C26" s="137"/>
      <c r="D26" s="138">
        <v>39</v>
      </c>
      <c r="E26" s="141"/>
      <c r="F26" s="139"/>
    </row>
    <row r="27" spans="1:6" ht="26.45" customHeight="1">
      <c r="A27" s="140">
        <v>20</v>
      </c>
      <c r="B27" s="141"/>
      <c r="C27" s="137"/>
      <c r="D27" s="138">
        <v>40</v>
      </c>
      <c r="E27" s="141"/>
      <c r="F27" s="139"/>
    </row>
    <row r="28" spans="1:6">
      <c r="A28" s="266" t="s">
        <v>466</v>
      </c>
      <c r="B28" s="265"/>
      <c r="C28" s="265"/>
      <c r="D28" s="265"/>
      <c r="E28" s="265"/>
      <c r="F28" s="265"/>
    </row>
    <row r="29" spans="1:6">
      <c r="A29" s="142"/>
      <c r="B29" s="143"/>
      <c r="C29" s="144"/>
      <c r="D29" s="142"/>
      <c r="E29" s="143"/>
      <c r="F29" s="145" t="s">
        <v>396</v>
      </c>
    </row>
  </sheetData>
  <protectedRanges>
    <protectedRange sqref="A5:D5 F5 E8:F27 B8:C27" name="範囲1"/>
  </protectedRanges>
  <mergeCells count="2">
    <mergeCell ref="A1:F1"/>
    <mergeCell ref="A5:D5"/>
  </mergeCells>
  <phoneticPr fontId="15"/>
  <pageMargins left="0.70866141732283472" right="0.31496062992125984" top="0.94488188976377963" bottom="0.35433070866141736"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1CE66-6F25-4099-9787-2FF2A21AC47E}">
  <dimension ref="A1:L24"/>
  <sheetViews>
    <sheetView view="pageBreakPreview" zoomScale="60" zoomScaleNormal="100" workbookViewId="0">
      <pane ySplit="1" topLeftCell="A2" activePane="bottomLeft" state="frozen"/>
      <selection activeCell="D21" sqref="D21"/>
      <selection pane="bottomLeft" activeCell="P19" sqref="P19"/>
    </sheetView>
  </sheetViews>
  <sheetFormatPr defaultColWidth="6.26953125" defaultRowHeight="17.25"/>
  <cols>
    <col min="1" max="1" width="5.26953125" style="59" customWidth="1"/>
    <col min="2" max="2" width="5.26953125" style="60" customWidth="1"/>
    <col min="3" max="4" width="13.26953125" style="60" customWidth="1"/>
    <col min="5" max="5" width="5.26953125" style="60" customWidth="1"/>
    <col min="6" max="7" width="4.7265625" style="60" customWidth="1"/>
    <col min="8" max="9" width="5.26953125" style="60" customWidth="1"/>
    <col min="10" max="11" width="13.26953125" style="60" customWidth="1"/>
    <col min="12" max="12" width="5.26953125" style="60" customWidth="1"/>
    <col min="13" max="13" width="6.26953125" style="60"/>
    <col min="14" max="14" width="8.26953125" style="60" customWidth="1"/>
    <col min="15" max="16384" width="6.26953125" style="60"/>
  </cols>
  <sheetData>
    <row r="1" spans="1:12" ht="18" customHeight="1">
      <c r="A1" s="399" t="s">
        <v>480</v>
      </c>
      <c r="B1" s="399"/>
      <c r="C1" s="399"/>
      <c r="D1" s="399"/>
      <c r="E1" s="399"/>
      <c r="G1" s="399" t="s">
        <v>480</v>
      </c>
      <c r="H1" s="399"/>
      <c r="I1" s="399"/>
      <c r="J1" s="399"/>
      <c r="K1" s="399"/>
    </row>
    <row r="2" spans="1:12" ht="21.95" customHeight="1">
      <c r="A2" s="400" t="s">
        <v>333</v>
      </c>
      <c r="B2" s="400"/>
      <c r="C2" s="400"/>
      <c r="D2" s="400"/>
      <c r="E2" s="400"/>
      <c r="F2" s="62"/>
      <c r="H2" s="400" t="s">
        <v>333</v>
      </c>
      <c r="I2" s="400"/>
      <c r="J2" s="400"/>
      <c r="K2" s="400"/>
      <c r="L2" s="400"/>
    </row>
    <row r="3" spans="1:12" ht="8.4499999999999993" customHeight="1">
      <c r="A3" s="61"/>
      <c r="B3" s="61"/>
      <c r="C3" s="61"/>
      <c r="D3" s="61"/>
      <c r="E3" s="61"/>
      <c r="F3" s="63"/>
      <c r="H3" s="61"/>
      <c r="I3" s="61"/>
      <c r="J3" s="61"/>
      <c r="K3" s="61"/>
      <c r="L3" s="61"/>
    </row>
    <row r="4" spans="1:12" ht="15" customHeight="1" thickBot="1">
      <c r="A4" s="60"/>
      <c r="B4" s="64"/>
      <c r="C4" s="64"/>
      <c r="D4" s="64"/>
      <c r="F4" s="65"/>
      <c r="I4" s="64"/>
      <c r="J4" s="64"/>
      <c r="K4" s="64"/>
    </row>
    <row r="5" spans="1:12" ht="18" thickBot="1">
      <c r="A5" s="66" t="s">
        <v>334</v>
      </c>
      <c r="B5" s="401" t="s">
        <v>335</v>
      </c>
      <c r="C5" s="402"/>
      <c r="D5" s="403"/>
      <c r="E5" s="67" t="s">
        <v>336</v>
      </c>
      <c r="F5" s="68"/>
      <c r="H5" s="69" t="s">
        <v>334</v>
      </c>
      <c r="I5" s="404" t="s">
        <v>335</v>
      </c>
      <c r="J5" s="405"/>
      <c r="K5" s="406"/>
      <c r="L5" s="70" t="s">
        <v>336</v>
      </c>
    </row>
    <row r="6" spans="1:12" ht="16.899999999999999" customHeight="1">
      <c r="A6" s="384"/>
      <c r="B6" s="393"/>
      <c r="C6" s="394"/>
      <c r="D6" s="381" t="s">
        <v>481</v>
      </c>
      <c r="E6" s="384"/>
      <c r="F6" s="68"/>
      <c r="H6" s="384"/>
      <c r="I6" s="393"/>
      <c r="J6" s="394"/>
      <c r="K6" s="381" t="s">
        <v>481</v>
      </c>
      <c r="L6" s="384"/>
    </row>
    <row r="7" spans="1:12" ht="16.899999999999999" customHeight="1">
      <c r="A7" s="385"/>
      <c r="B7" s="395"/>
      <c r="C7" s="396"/>
      <c r="D7" s="382"/>
      <c r="E7" s="385"/>
      <c r="F7" s="68"/>
      <c r="H7" s="385"/>
      <c r="I7" s="395"/>
      <c r="J7" s="396"/>
      <c r="K7" s="382"/>
      <c r="L7" s="385"/>
    </row>
    <row r="8" spans="1:12" ht="16.899999999999999" customHeight="1" thickBot="1">
      <c r="A8" s="386"/>
      <c r="B8" s="397"/>
      <c r="C8" s="398"/>
      <c r="D8" s="383"/>
      <c r="E8" s="386"/>
      <c r="F8" s="65"/>
      <c r="H8" s="386"/>
      <c r="I8" s="397"/>
      <c r="J8" s="398"/>
      <c r="K8" s="383"/>
      <c r="L8" s="386"/>
    </row>
    <row r="9" spans="1:12" ht="18" thickBot="1">
      <c r="A9" s="60"/>
      <c r="F9" s="65"/>
    </row>
    <row r="10" spans="1:12" ht="18" thickBot="1">
      <c r="A10" s="387" t="s">
        <v>337</v>
      </c>
      <c r="B10" s="388"/>
      <c r="C10" s="388"/>
      <c r="D10" s="388"/>
      <c r="E10" s="389"/>
      <c r="F10" s="73"/>
      <c r="H10" s="387" t="s">
        <v>337</v>
      </c>
      <c r="I10" s="388"/>
      <c r="J10" s="388"/>
      <c r="K10" s="388"/>
      <c r="L10" s="389"/>
    </row>
    <row r="11" spans="1:12" ht="39.950000000000003" customHeight="1" thickBot="1">
      <c r="A11" s="390"/>
      <c r="B11" s="391"/>
      <c r="C11" s="391"/>
      <c r="D11" s="391"/>
      <c r="E11" s="392"/>
      <c r="F11" s="65"/>
      <c r="H11" s="390"/>
      <c r="I11" s="391"/>
      <c r="J11" s="391"/>
      <c r="K11" s="391"/>
      <c r="L11" s="392"/>
    </row>
    <row r="12" spans="1:12" ht="18" thickBot="1">
      <c r="A12" s="60"/>
      <c r="F12" s="65"/>
    </row>
    <row r="13" spans="1:12" s="78" customFormat="1" ht="24.75" thickBot="1">
      <c r="A13" s="74" t="s">
        <v>287</v>
      </c>
      <c r="B13" s="75" t="s">
        <v>286</v>
      </c>
      <c r="C13" s="76" t="s">
        <v>338</v>
      </c>
      <c r="D13" s="77" t="s">
        <v>339</v>
      </c>
      <c r="E13" s="77" t="s">
        <v>340</v>
      </c>
      <c r="F13" s="68"/>
      <c r="H13" s="74" t="s">
        <v>287</v>
      </c>
      <c r="I13" s="75" t="s">
        <v>286</v>
      </c>
      <c r="J13" s="76" t="s">
        <v>338</v>
      </c>
      <c r="K13" s="77" t="s">
        <v>339</v>
      </c>
      <c r="L13" s="77" t="s">
        <v>340</v>
      </c>
    </row>
    <row r="14" spans="1:12">
      <c r="A14" s="79" t="s">
        <v>341</v>
      </c>
      <c r="B14" s="80"/>
      <c r="C14" s="81"/>
      <c r="D14" s="82"/>
      <c r="E14" s="83" t="s">
        <v>342</v>
      </c>
      <c r="F14" s="84"/>
      <c r="H14" s="79" t="s">
        <v>341</v>
      </c>
      <c r="I14" s="80"/>
      <c r="J14" s="81"/>
      <c r="K14" s="82"/>
      <c r="L14" s="83" t="s">
        <v>342</v>
      </c>
    </row>
    <row r="15" spans="1:12" ht="39.950000000000003" customHeight="1" thickBot="1">
      <c r="A15" s="72" t="s">
        <v>343</v>
      </c>
      <c r="B15" s="85" t="s">
        <v>482</v>
      </c>
      <c r="C15" s="86"/>
      <c r="D15" s="87"/>
      <c r="E15" s="71"/>
      <c r="F15" s="88"/>
      <c r="H15" s="72" t="s">
        <v>343</v>
      </c>
      <c r="I15" s="85" t="s">
        <v>482</v>
      </c>
      <c r="J15" s="86"/>
      <c r="K15" s="87"/>
      <c r="L15" s="71"/>
    </row>
    <row r="16" spans="1:12">
      <c r="A16" s="79" t="s">
        <v>341</v>
      </c>
      <c r="B16" s="80"/>
      <c r="C16" s="81"/>
      <c r="D16" s="82"/>
      <c r="E16" s="83" t="s">
        <v>342</v>
      </c>
      <c r="F16" s="84"/>
      <c r="H16" s="79" t="s">
        <v>341</v>
      </c>
      <c r="I16" s="80"/>
      <c r="J16" s="81"/>
      <c r="K16" s="82"/>
      <c r="L16" s="83" t="s">
        <v>342</v>
      </c>
    </row>
    <row r="17" spans="1:12" ht="39.950000000000003" customHeight="1" thickBot="1">
      <c r="A17" s="72" t="s">
        <v>344</v>
      </c>
      <c r="B17" s="85" t="s">
        <v>482</v>
      </c>
      <c r="C17" s="86"/>
      <c r="D17" s="87"/>
      <c r="E17" s="71"/>
      <c r="F17" s="88"/>
      <c r="H17" s="72" t="s">
        <v>344</v>
      </c>
      <c r="I17" s="85" t="s">
        <v>482</v>
      </c>
      <c r="J17" s="86"/>
      <c r="K17" s="87"/>
      <c r="L17" s="71"/>
    </row>
    <row r="18" spans="1:12">
      <c r="A18" s="79" t="s">
        <v>341</v>
      </c>
      <c r="B18" s="80"/>
      <c r="C18" s="81"/>
      <c r="D18" s="82"/>
      <c r="E18" s="83" t="s">
        <v>342</v>
      </c>
      <c r="F18" s="84"/>
      <c r="H18" s="79" t="s">
        <v>341</v>
      </c>
      <c r="I18" s="80"/>
      <c r="J18" s="81"/>
      <c r="K18" s="82"/>
      <c r="L18" s="83" t="s">
        <v>342</v>
      </c>
    </row>
    <row r="19" spans="1:12" ht="39.950000000000003" customHeight="1" thickBot="1">
      <c r="A19" s="72" t="s">
        <v>345</v>
      </c>
      <c r="B19" s="85" t="s">
        <v>482</v>
      </c>
      <c r="C19" s="86"/>
      <c r="D19" s="87"/>
      <c r="E19" s="71"/>
      <c r="F19" s="88"/>
      <c r="H19" s="72" t="s">
        <v>345</v>
      </c>
      <c r="I19" s="85" t="s">
        <v>482</v>
      </c>
      <c r="J19" s="86"/>
      <c r="K19" s="87"/>
      <c r="L19" s="71"/>
    </row>
    <row r="20" spans="1:12">
      <c r="A20" s="79" t="s">
        <v>341</v>
      </c>
      <c r="B20" s="80"/>
      <c r="C20" s="81"/>
      <c r="D20" s="82"/>
      <c r="E20" s="83" t="s">
        <v>342</v>
      </c>
      <c r="F20" s="84"/>
      <c r="H20" s="79" t="s">
        <v>341</v>
      </c>
      <c r="I20" s="80"/>
      <c r="J20" s="81"/>
      <c r="K20" s="82"/>
      <c r="L20" s="83" t="s">
        <v>342</v>
      </c>
    </row>
    <row r="21" spans="1:12" ht="39.950000000000003" customHeight="1" thickBot="1">
      <c r="A21" s="72" t="s">
        <v>346</v>
      </c>
      <c r="B21" s="85" t="s">
        <v>482</v>
      </c>
      <c r="C21" s="86"/>
      <c r="D21" s="87"/>
      <c r="E21" s="71"/>
      <c r="F21" s="88"/>
      <c r="H21" s="72" t="s">
        <v>346</v>
      </c>
      <c r="I21" s="85" t="s">
        <v>482</v>
      </c>
      <c r="J21" s="86"/>
      <c r="K21" s="87"/>
      <c r="L21" s="71"/>
    </row>
    <row r="22" spans="1:12" ht="18" thickBot="1">
      <c r="F22" s="65"/>
      <c r="H22" s="59"/>
    </row>
    <row r="23" spans="1:12" ht="39.950000000000003" customHeight="1" thickBot="1">
      <c r="A23" s="377" t="s">
        <v>347</v>
      </c>
      <c r="B23" s="378"/>
      <c r="C23" s="377"/>
      <c r="D23" s="379"/>
      <c r="E23" s="378"/>
      <c r="F23" s="65"/>
      <c r="H23" s="377" t="s">
        <v>347</v>
      </c>
      <c r="I23" s="378"/>
      <c r="J23" s="377"/>
      <c r="K23" s="379"/>
      <c r="L23" s="378"/>
    </row>
    <row r="24" spans="1:12">
      <c r="D24" s="380" t="s">
        <v>483</v>
      </c>
      <c r="E24" s="380"/>
      <c r="F24" s="89"/>
      <c r="K24" s="380" t="s">
        <v>483</v>
      </c>
      <c r="L24" s="380"/>
    </row>
  </sheetData>
  <mergeCells count="24">
    <mergeCell ref="A1:E1"/>
    <mergeCell ref="G1:K1"/>
    <mergeCell ref="A2:E2"/>
    <mergeCell ref="H2:L2"/>
    <mergeCell ref="B5:D5"/>
    <mergeCell ref="I5:K5"/>
    <mergeCell ref="K6:K8"/>
    <mergeCell ref="L6:L8"/>
    <mergeCell ref="A10:E10"/>
    <mergeCell ref="H10:L10"/>
    <mergeCell ref="A11:E11"/>
    <mergeCell ref="H11:L11"/>
    <mergeCell ref="A6:A8"/>
    <mergeCell ref="B6:C8"/>
    <mergeCell ref="D6:D8"/>
    <mergeCell ref="E6:E8"/>
    <mergeCell ref="H6:H8"/>
    <mergeCell ref="I6:J8"/>
    <mergeCell ref="A23:B23"/>
    <mergeCell ref="C23:E23"/>
    <mergeCell ref="H23:I23"/>
    <mergeCell ref="J23:L23"/>
    <mergeCell ref="D24:E24"/>
    <mergeCell ref="K24:L24"/>
  </mergeCells>
  <phoneticPr fontId="15"/>
  <pageMargins left="0.62992125984251968" right="0.31496062992125984" top="0.55118110236220474" bottom="0.59055118110236227" header="0.39370078740157483" footer="0.43307086614173229"/>
  <pageSetup paperSize="9" scale="99" orientation="landscape" r:id="rId1"/>
  <headerFooter alignWithMargins="0">
    <oddHeader xml:space="preserve">&amp;C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大会要項 (水に親しむ集い)</vt:lpstr>
      <vt:lpstr>競技順序・種目コード</vt:lpstr>
      <vt:lpstr>①参加申込書</vt:lpstr>
      <vt:lpstr>②個人参加個票</vt:lpstr>
      <vt:lpstr>③リレー参加票</vt:lpstr>
      <vt:lpstr>④選手名簿</vt:lpstr>
      <vt:lpstr>⑤【午後の部】5分間でSHOW!!</vt:lpstr>
      <vt:lpstr>◎撮影許可願</vt:lpstr>
      <vt:lpstr>◎【午後の部】リレーオーダー用紙</vt:lpstr>
      <vt:lpstr>種目コード</vt:lpstr>
      <vt:lpstr>◎撮影許可願!Print_Area</vt:lpstr>
      <vt:lpstr>②個人参加個票!Print_Area</vt:lpstr>
      <vt:lpstr>③リレー参加票!Print_Area</vt:lpstr>
      <vt:lpstr>'⑤【午後の部】5分間でSHOW!!'!Print_Area</vt:lpstr>
      <vt:lpstr>種目コード!Print_Area</vt:lpstr>
      <vt:lpstr>種目コード!Print_Titles</vt:lpstr>
      <vt:lpstr>②個人参加個票!学年</vt:lpstr>
      <vt:lpstr>'⑤【午後の部】5分間でSHOW!!'!種目名</vt:lpstr>
      <vt:lpstr>種目名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岡本　一紀</cp:lastModifiedBy>
  <dcterms:modified xsi:type="dcterms:W3CDTF">2026-01-19T07:34:13Z</dcterms:modified>
</cp:coreProperties>
</file>