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rup\OneDrive\ドキュメント\■■水泳協会\■水に親しむつどい\"/>
    </mc:Choice>
  </mc:AlternateContent>
  <xr:revisionPtr revIDLastSave="0" documentId="13_ncr:1_{97F5B82E-5C3C-4120-8008-FCC53FCEA529}" xr6:coauthVersionLast="47" xr6:coauthVersionMax="47" xr10:uidLastSave="{00000000-0000-0000-0000-000000000000}"/>
  <bookViews>
    <workbookView xWindow="768" yWindow="768" windowWidth="19740" windowHeight="10884" activeTab="2" xr2:uid="{C5CAC79D-3A04-4A0C-B361-AA11124F6635}"/>
  </bookViews>
  <sheets>
    <sheet name="大会要項" sheetId="20" r:id="rId1"/>
    <sheet name="競技順序・種目コード" sheetId="17" r:id="rId2"/>
    <sheet name="①参加申込書" sheetId="8" r:id="rId3"/>
    <sheet name="②個人参加個票" sheetId="1" r:id="rId4"/>
    <sheet name="③リレー参加票" sheetId="2" r:id="rId5"/>
    <sheet name="④選手名簿" sheetId="10" r:id="rId6"/>
    <sheet name="◎撮影許可願" sheetId="12" r:id="rId7"/>
    <sheet name="◎リレーオーダー用紙" sheetId="23" r:id="rId8"/>
    <sheet name="種目コード" sheetId="3" r:id="rId9"/>
  </sheets>
  <definedNames>
    <definedName name="_xlnm._FilterDatabase" localSheetId="3" hidden="1">②個人参加個票!$B$2:$I$32</definedName>
    <definedName name="_xlnm._FilterDatabase" localSheetId="4" hidden="1">③リレー参加票!$B$2:$F$12</definedName>
    <definedName name="_xlnm.Print_Area" localSheetId="6">◎撮影許可願!$A$1:$F$29</definedName>
    <definedName name="_xlnm.Print_Area" localSheetId="3">②個人参加個票!$A$1:$J$33</definedName>
    <definedName name="_xlnm.Print_Area" localSheetId="4">③リレー参加票!$A$1:$F$15</definedName>
    <definedName name="_xlnm.Print_Area" localSheetId="8">種目コード!$A$1:$B$298</definedName>
    <definedName name="_xlnm.Print_Area" localSheetId="0">大会要項!$A$1:$J$99</definedName>
    <definedName name="_xlnm.Print_Titles" localSheetId="8">種目コード!$2:$2</definedName>
    <definedName name="学年" localSheetId="2">#REF!</definedName>
    <definedName name="学年" localSheetId="3">②個人参加個票!$H$3:$H$32</definedName>
    <definedName name="学年" localSheetId="4">③リレー参加票!#REF!</definedName>
    <definedName name="学年" localSheetId="5">#REF!</definedName>
    <definedName name="学年" localSheetId="1">#REF!</definedName>
    <definedName name="学年">#REF!</definedName>
    <definedName name="区分" localSheetId="7">#REF!</definedName>
    <definedName name="区分" localSheetId="2">#REF!</definedName>
    <definedName name="区分" localSheetId="3">#REF!</definedName>
    <definedName name="区分" localSheetId="4">#REF!</definedName>
    <definedName name="区分" localSheetId="5">#REF!</definedName>
    <definedName name="区分" localSheetId="1">#REF!</definedName>
    <definedName name="区分" localSheetId="0">#REF!</definedName>
    <definedName name="区分">#REF!</definedName>
    <definedName name="種目名" localSheetId="7">#REF!</definedName>
    <definedName name="種目名" localSheetId="2">#REF!</definedName>
    <definedName name="種目名" localSheetId="3">#REF!</definedName>
    <definedName name="種目名" localSheetId="4">#REF!</definedName>
    <definedName name="種目名" localSheetId="5">#REF!</definedName>
    <definedName name="種目名" localSheetId="1">#REF!</definedName>
    <definedName name="種目名" localSheetId="0">#REF!</definedName>
    <definedName name="種目名">種目コード!$A$2:$B$291</definedName>
    <definedName name="小３" localSheetId="7">#REF!</definedName>
    <definedName name="小３" localSheetId="2">#REF!</definedName>
    <definedName name="小３" localSheetId="3">#REF!</definedName>
    <definedName name="小３" localSheetId="4">#REF!</definedName>
    <definedName name="小３" localSheetId="5">#REF!</definedName>
    <definedName name="小３" localSheetId="1">#REF!</definedName>
    <definedName name="小３" localSheetId="0">#REF!</definedName>
    <definedName name="小３">#REF!</definedName>
    <definedName name="小４" localSheetId="2">#REF!</definedName>
    <definedName name="小４" localSheetId="3">#REF!</definedName>
    <definedName name="小４" localSheetId="4">#REF!</definedName>
    <definedName name="小４" localSheetId="5">#REF!</definedName>
    <definedName name="小４" localSheetId="1">#REF!</definedName>
    <definedName name="小４" localSheetId="0">#REF!</definedName>
    <definedName name="小４">#REF!</definedName>
    <definedName name="選手名" localSheetId="7">#REF!</definedName>
    <definedName name="選手名" localSheetId="2">#REF!</definedName>
    <definedName name="選手名" localSheetId="3">#REF!</definedName>
    <definedName name="選手名" localSheetId="4">#REF!</definedName>
    <definedName name="選手名" localSheetId="5">#REF!</definedName>
    <definedName name="選手名" localSheetId="1">#REF!</definedName>
    <definedName name="選手名" localSheetId="0">#REF!</definedName>
    <definedName name="選手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8" l="1"/>
  <c r="K33" i="8"/>
  <c r="G25" i="8" l="1"/>
  <c r="D27" i="8"/>
  <c r="E27" i="8"/>
  <c r="F27" i="8"/>
  <c r="C27" i="8"/>
  <c r="G26" i="8"/>
  <c r="C20" i="8"/>
  <c r="F4" i="12" l="1"/>
  <c r="D3" i="1"/>
  <c r="D23" i="1"/>
  <c r="G24" i="8" l="1"/>
  <c r="H19" i="8"/>
  <c r="H18" i="8"/>
  <c r="G14" i="8"/>
  <c r="H13" i="8"/>
  <c r="H12" i="8"/>
  <c r="F14" i="8" l="1"/>
  <c r="E14" i="8"/>
  <c r="D14" i="8"/>
  <c r="C14" i="8"/>
  <c r="G27" i="8" l="1"/>
  <c r="H14" i="8"/>
  <c r="F20" i="8" l="1"/>
  <c r="E20" i="8"/>
  <c r="D20" i="8"/>
  <c r="G20" i="8" l="1"/>
  <c r="H20" i="8" s="1"/>
  <c r="K32" i="8" l="1"/>
  <c r="K30" i="8" l="1"/>
  <c r="K31" i="8"/>
  <c r="K35" i="8" l="1"/>
  <c r="D14" i="2"/>
  <c r="D13" i="2"/>
  <c r="D12" i="2"/>
  <c r="D11" i="2"/>
  <c r="D10" i="2"/>
  <c r="D9" i="2"/>
  <c r="D8" i="2"/>
  <c r="D7" i="2"/>
  <c r="D6" i="2"/>
  <c r="D5" i="2"/>
  <c r="D4" i="2"/>
  <c r="D3" i="2"/>
  <c r="D32" i="1"/>
  <c r="D31" i="1"/>
  <c r="D30" i="1"/>
  <c r="D29" i="1"/>
  <c r="D28" i="1"/>
  <c r="D27" i="1"/>
  <c r="D26" i="1"/>
  <c r="D25" i="1"/>
  <c r="D24" i="1"/>
  <c r="D22" i="1"/>
  <c r="D21" i="1"/>
  <c r="D20" i="1"/>
  <c r="D19" i="1"/>
  <c r="D18" i="1"/>
  <c r="D17" i="1"/>
  <c r="D16" i="1"/>
  <c r="D15" i="1"/>
  <c r="D14" i="1"/>
  <c r="D13" i="1"/>
  <c r="D12" i="1"/>
  <c r="D11" i="1"/>
  <c r="D10" i="1"/>
  <c r="D9" i="1"/>
  <c r="D8" i="1"/>
  <c r="D7" i="1"/>
  <c r="D6" i="1"/>
  <c r="D5" i="1"/>
  <c r="D4" i="1"/>
</calcChain>
</file>

<file path=xl/sharedStrings.xml><?xml version="1.0" encoding="utf-8"?>
<sst xmlns="http://schemas.openxmlformats.org/spreadsheetml/2006/main" count="928" uniqueCount="562">
  <si>
    <t>様式②</t>
    <rPh sb="0" eb="2">
      <t>ヨウシキ</t>
    </rPh>
    <phoneticPr fontId="9"/>
  </si>
  <si>
    <t>【　個人参加個票　】</t>
    <rPh sb="2" eb="4">
      <t>コジン</t>
    </rPh>
    <rPh sb="4" eb="6">
      <t>サンカ</t>
    </rPh>
    <rPh sb="6" eb="8">
      <t>コヒョウ</t>
    </rPh>
    <phoneticPr fontId="9"/>
  </si>
  <si>
    <t>※同じ選手は続けて記入してください</t>
    <rPh sb="1" eb="2">
      <t>オナ</t>
    </rPh>
    <rPh sb="3" eb="5">
      <t>センシュ</t>
    </rPh>
    <rPh sb="6" eb="7">
      <t>ツヅ</t>
    </rPh>
    <rPh sb="9" eb="11">
      <t>キニュウ</t>
    </rPh>
    <phoneticPr fontId="9"/>
  </si>
  <si>
    <t>No.1</t>
    <phoneticPr fontId="9"/>
  </si>
  <si>
    <t>種目コード</t>
    <rPh sb="0" eb="2">
      <t>シュモク</t>
    </rPh>
    <phoneticPr fontId="9"/>
  </si>
  <si>
    <t>種　目　名</t>
    <phoneticPr fontId="9"/>
  </si>
  <si>
    <t>氏　名</t>
    <rPh sb="0" eb="1">
      <t>シ</t>
    </rPh>
    <rPh sb="2" eb="3">
      <t>ナ</t>
    </rPh>
    <phoneticPr fontId="9"/>
  </si>
  <si>
    <t>所　属</t>
    <rPh sb="0" eb="1">
      <t>トコロ</t>
    </rPh>
    <rPh sb="2" eb="3">
      <t>ゾク</t>
    </rPh>
    <phoneticPr fontId="9"/>
  </si>
  <si>
    <t>性別</t>
    <rPh sb="0" eb="2">
      <t>セイベツ</t>
    </rPh>
    <phoneticPr fontId="9"/>
  </si>
  <si>
    <t>エントリータイム</t>
    <phoneticPr fontId="9"/>
  </si>
  <si>
    <t>※種目コード（番号）を入力すると種目名に反映されます。</t>
    <rPh sb="1" eb="3">
      <t>シュモク</t>
    </rPh>
    <rPh sb="7" eb="9">
      <t>バンゴウ</t>
    </rPh>
    <rPh sb="11" eb="13">
      <t>ニュウリョク</t>
    </rPh>
    <rPh sb="16" eb="19">
      <t>シュモクメイ</t>
    </rPh>
    <rPh sb="20" eb="22">
      <t>ハンエイ</t>
    </rPh>
    <phoneticPr fontId="14"/>
  </si>
  <si>
    <t>※エントリータイムは数字をそのまま入力してください。</t>
    <phoneticPr fontId="14"/>
  </si>
  <si>
    <t>（2分45秒89の場合、24589 と入力。➝2：45.89に変換されます）</t>
    <rPh sb="2" eb="3">
      <t>フン</t>
    </rPh>
    <rPh sb="5" eb="6">
      <t>ビョウ</t>
    </rPh>
    <rPh sb="9" eb="11">
      <t>バアイ</t>
    </rPh>
    <rPh sb="19" eb="21">
      <t>ニュウリョク</t>
    </rPh>
    <phoneticPr fontId="14"/>
  </si>
  <si>
    <t>焼津市水泳協会</t>
    <rPh sb="0" eb="3">
      <t>ヤイヅシ</t>
    </rPh>
    <rPh sb="3" eb="5">
      <t>スイエイ</t>
    </rPh>
    <rPh sb="5" eb="7">
      <t>キョウカイ</t>
    </rPh>
    <phoneticPr fontId="9"/>
  </si>
  <si>
    <t>種　目　名</t>
    <rPh sb="0" eb="1">
      <t>シュ</t>
    </rPh>
    <rPh sb="2" eb="3">
      <t>メ</t>
    </rPh>
    <rPh sb="4" eb="5">
      <t>メイ</t>
    </rPh>
    <phoneticPr fontId="9"/>
  </si>
  <si>
    <t>様式③</t>
    <rPh sb="0" eb="2">
      <t>ヨウシキ</t>
    </rPh>
    <phoneticPr fontId="9"/>
  </si>
  <si>
    <t>【　リレー参加票　】</t>
    <rPh sb="5" eb="7">
      <t>サンカ</t>
    </rPh>
    <rPh sb="7" eb="8">
      <t>ヒョウ</t>
    </rPh>
    <phoneticPr fontId="9"/>
  </si>
  <si>
    <t>団体名</t>
    <rPh sb="0" eb="2">
      <t>ダンタイ</t>
    </rPh>
    <rPh sb="2" eb="3">
      <t>メイ</t>
    </rPh>
    <phoneticPr fontId="9"/>
  </si>
  <si>
    <t>種目名</t>
    <rPh sb="0" eb="2">
      <t>シュモク</t>
    </rPh>
    <rPh sb="2" eb="3">
      <t>メイ</t>
    </rPh>
    <phoneticPr fontId="9"/>
  </si>
  <si>
    <t>　小学生混合２００mメドレーリレー</t>
    <rPh sb="4" eb="6">
      <t>コンゴウ</t>
    </rPh>
    <phoneticPr fontId="9"/>
  </si>
  <si>
    <t>　小学生女子２００mメドレーリレー</t>
  </si>
  <si>
    <t>　小学生男子２００mメドレーリレー</t>
  </si>
  <si>
    <t>　中学生混合２００mメドレーリレー</t>
    <rPh sb="4" eb="6">
      <t>コンゴウ</t>
    </rPh>
    <phoneticPr fontId="9"/>
  </si>
  <si>
    <t>　中学生女子２００mメドレーリレー</t>
  </si>
  <si>
    <t>　中学生男子２００mメドレーリレー</t>
  </si>
  <si>
    <t>　高校生混合２００mメドレーリレー</t>
    <rPh sb="1" eb="3">
      <t>コウコウ</t>
    </rPh>
    <rPh sb="4" eb="6">
      <t>コンゴウ</t>
    </rPh>
    <phoneticPr fontId="9"/>
  </si>
  <si>
    <t>　高校生女子２００mメドレーリレー</t>
    <rPh sb="1" eb="3">
      <t>コウコウ</t>
    </rPh>
    <phoneticPr fontId="9"/>
  </si>
  <si>
    <t>　高校生男子２００mメドレーリレー</t>
    <rPh sb="1" eb="3">
      <t>コウコウ</t>
    </rPh>
    <phoneticPr fontId="9"/>
  </si>
  <si>
    <t>　一般混合２００mメドレーリレー</t>
    <rPh sb="1" eb="3">
      <t>イッパン</t>
    </rPh>
    <rPh sb="3" eb="5">
      <t>コンゴウ</t>
    </rPh>
    <phoneticPr fontId="9"/>
  </si>
  <si>
    <t>　一般女子２００mメドレーリレー</t>
    <rPh sb="1" eb="3">
      <t>イッパン</t>
    </rPh>
    <phoneticPr fontId="9"/>
  </si>
  <si>
    <t>　一般男子２００mメドレーリレー</t>
    <rPh sb="1" eb="3">
      <t>イッパン</t>
    </rPh>
    <phoneticPr fontId="9"/>
  </si>
  <si>
    <t>　小１・２女子25ｍビート板キック</t>
    <rPh sb="1" eb="2">
      <t>ショウ</t>
    </rPh>
    <rPh sb="5" eb="7">
      <t>ジョシ</t>
    </rPh>
    <rPh sb="6" eb="7">
      <t>ジョシ</t>
    </rPh>
    <rPh sb="12" eb="13">
      <t>イタ</t>
    </rPh>
    <phoneticPr fontId="9"/>
  </si>
  <si>
    <t>　小１・２男子25ｍビート板キック</t>
    <rPh sb="1" eb="2">
      <t>ショウ</t>
    </rPh>
    <rPh sb="5" eb="7">
      <t>ダンシ</t>
    </rPh>
    <rPh sb="7" eb="8">
      <t>ジョシ</t>
    </rPh>
    <rPh sb="13" eb="14">
      <t>イタ</t>
    </rPh>
    <phoneticPr fontId="9"/>
  </si>
  <si>
    <t>　小１女子１００m個人メドレー</t>
    <rPh sb="1" eb="3">
      <t>ショウイチ</t>
    </rPh>
    <rPh sb="2" eb="3">
      <t>ヨウショウ</t>
    </rPh>
    <rPh sb="3" eb="5">
      <t>ジョシ</t>
    </rPh>
    <rPh sb="9" eb="11">
      <t>コジン</t>
    </rPh>
    <phoneticPr fontId="9"/>
  </si>
  <si>
    <t>　小１男子１００m個人メドレー</t>
    <rPh sb="1" eb="2">
      <t>ショウ</t>
    </rPh>
    <rPh sb="2" eb="3">
      <t>ヨウショウ</t>
    </rPh>
    <rPh sb="3" eb="5">
      <t>ダンシ</t>
    </rPh>
    <rPh sb="9" eb="11">
      <t>コジン</t>
    </rPh>
    <phoneticPr fontId="9"/>
  </si>
  <si>
    <t>　小２女子１００m個人メドレー</t>
    <rPh sb="1" eb="2">
      <t>ショウ</t>
    </rPh>
    <rPh sb="3" eb="5">
      <t>ジョシ</t>
    </rPh>
    <rPh sb="9" eb="11">
      <t>コジン</t>
    </rPh>
    <phoneticPr fontId="9"/>
  </si>
  <si>
    <t>　小２男子１００m個人メドレー</t>
    <rPh sb="1" eb="2">
      <t>ショウ</t>
    </rPh>
    <rPh sb="3" eb="5">
      <t>ダンシ</t>
    </rPh>
    <rPh sb="9" eb="11">
      <t>コジン</t>
    </rPh>
    <phoneticPr fontId="9"/>
  </si>
  <si>
    <t>　小３女子１００m個人メドレー</t>
    <rPh sb="1" eb="2">
      <t>ショウ</t>
    </rPh>
    <rPh sb="3" eb="5">
      <t>ジョシ</t>
    </rPh>
    <rPh sb="9" eb="11">
      <t>コジン</t>
    </rPh>
    <phoneticPr fontId="9"/>
  </si>
  <si>
    <t>　小３男子１００m個人メドレー</t>
    <rPh sb="1" eb="2">
      <t>ショウ</t>
    </rPh>
    <rPh sb="3" eb="5">
      <t>ダンシ</t>
    </rPh>
    <rPh sb="9" eb="11">
      <t>コジン</t>
    </rPh>
    <phoneticPr fontId="9"/>
  </si>
  <si>
    <t>　小４女子１００m個人メドレー</t>
    <rPh sb="1" eb="2">
      <t>ショウ</t>
    </rPh>
    <rPh sb="3" eb="5">
      <t>ジョシ</t>
    </rPh>
    <rPh sb="9" eb="11">
      <t>コジン</t>
    </rPh>
    <phoneticPr fontId="9"/>
  </si>
  <si>
    <t>　小４男子１００m個人メドレー</t>
    <rPh sb="1" eb="2">
      <t>ショウ</t>
    </rPh>
    <rPh sb="3" eb="5">
      <t>ダンシ</t>
    </rPh>
    <rPh sb="9" eb="11">
      <t>コジン</t>
    </rPh>
    <phoneticPr fontId="9"/>
  </si>
  <si>
    <t>　小５女子１００m個人メドレー</t>
    <rPh sb="1" eb="2">
      <t>ショウ</t>
    </rPh>
    <rPh sb="3" eb="5">
      <t>ジョシ</t>
    </rPh>
    <rPh sb="9" eb="11">
      <t>コジン</t>
    </rPh>
    <phoneticPr fontId="9"/>
  </si>
  <si>
    <t>　小５男子１００m個人メドレー</t>
    <rPh sb="1" eb="2">
      <t>ショウ</t>
    </rPh>
    <rPh sb="3" eb="5">
      <t>ダンシ</t>
    </rPh>
    <rPh sb="9" eb="11">
      <t>コジン</t>
    </rPh>
    <phoneticPr fontId="9"/>
  </si>
  <si>
    <t>　小６女子１００m個人メドレー</t>
    <rPh sb="1" eb="2">
      <t>ショウ</t>
    </rPh>
    <rPh sb="3" eb="5">
      <t>ジョシ</t>
    </rPh>
    <rPh sb="9" eb="11">
      <t>コジン</t>
    </rPh>
    <phoneticPr fontId="9"/>
  </si>
  <si>
    <t>　小６男子１００m個人メドレー</t>
    <rPh sb="1" eb="2">
      <t>ショウ</t>
    </rPh>
    <rPh sb="3" eb="5">
      <t>ダンシ</t>
    </rPh>
    <rPh sb="4" eb="5">
      <t>シ</t>
    </rPh>
    <rPh sb="9" eb="11">
      <t>コジン</t>
    </rPh>
    <phoneticPr fontId="9"/>
  </si>
  <si>
    <t>　一般女子（10～20代）１００m個人メドレー</t>
    <rPh sb="1" eb="3">
      <t>イッパン</t>
    </rPh>
    <rPh sb="3" eb="5">
      <t>ジョシ</t>
    </rPh>
    <rPh sb="11" eb="12">
      <t>ダイ</t>
    </rPh>
    <rPh sb="17" eb="19">
      <t>コジン</t>
    </rPh>
    <phoneticPr fontId="9"/>
  </si>
  <si>
    <t>　一般男子（10～20代）１００m個人メドレー</t>
    <rPh sb="1" eb="3">
      <t>イッパン</t>
    </rPh>
    <rPh sb="3" eb="5">
      <t>ダンシ</t>
    </rPh>
    <rPh sb="11" eb="12">
      <t>ダイ</t>
    </rPh>
    <rPh sb="17" eb="19">
      <t>コジン</t>
    </rPh>
    <phoneticPr fontId="9"/>
  </si>
  <si>
    <t>　一般女子（30～40代）１００m個人メドレー</t>
    <rPh sb="1" eb="3">
      <t>イッパン</t>
    </rPh>
    <rPh sb="3" eb="5">
      <t>ジョシ</t>
    </rPh>
    <rPh sb="11" eb="12">
      <t>ダイ</t>
    </rPh>
    <rPh sb="17" eb="19">
      <t>コジン</t>
    </rPh>
    <phoneticPr fontId="9"/>
  </si>
  <si>
    <t>　一般男子（30～40代）１００m個人メドレー</t>
    <rPh sb="1" eb="3">
      <t>イッパン</t>
    </rPh>
    <rPh sb="3" eb="5">
      <t>ダンシ</t>
    </rPh>
    <rPh sb="11" eb="12">
      <t>ダイ</t>
    </rPh>
    <rPh sb="17" eb="19">
      <t>コジン</t>
    </rPh>
    <phoneticPr fontId="9"/>
  </si>
  <si>
    <t>　一般女子（50代以上）１００m個人メドレー</t>
    <rPh sb="1" eb="3">
      <t>イッパン</t>
    </rPh>
    <rPh sb="3" eb="5">
      <t>ジョシ</t>
    </rPh>
    <rPh sb="8" eb="9">
      <t>ダイ</t>
    </rPh>
    <rPh sb="9" eb="11">
      <t>イジョウ</t>
    </rPh>
    <rPh sb="16" eb="18">
      <t>コジン</t>
    </rPh>
    <phoneticPr fontId="9"/>
  </si>
  <si>
    <t>　一般男子（50代以上）１００m個人メドレー</t>
    <rPh sb="1" eb="3">
      <t>イッパン</t>
    </rPh>
    <rPh sb="3" eb="5">
      <t>ダンシ</t>
    </rPh>
    <rPh sb="8" eb="9">
      <t>ダイ</t>
    </rPh>
    <rPh sb="9" eb="11">
      <t>イジョウ</t>
    </rPh>
    <rPh sb="16" eb="18">
      <t>コジン</t>
    </rPh>
    <phoneticPr fontId="9"/>
  </si>
  <si>
    <t>　小３女子２００m個人メドレー</t>
    <rPh sb="3" eb="4">
      <t>オンナ</t>
    </rPh>
    <rPh sb="9" eb="11">
      <t>コジン</t>
    </rPh>
    <phoneticPr fontId="9"/>
  </si>
  <si>
    <t>　小３男子２００m個人メドレー</t>
    <rPh sb="9" eb="11">
      <t>コジン</t>
    </rPh>
    <phoneticPr fontId="9"/>
  </si>
  <si>
    <t>　小４女子２００m個人メドレー</t>
    <rPh sb="3" eb="4">
      <t>オンナ</t>
    </rPh>
    <rPh sb="9" eb="11">
      <t>コジン</t>
    </rPh>
    <phoneticPr fontId="9"/>
  </si>
  <si>
    <t>　小４男子２００m個人メドレー</t>
    <rPh sb="9" eb="11">
      <t>コジン</t>
    </rPh>
    <phoneticPr fontId="9"/>
  </si>
  <si>
    <t>　小５女子２００m個人メドレー</t>
    <rPh sb="3" eb="4">
      <t>オンナ</t>
    </rPh>
    <rPh sb="9" eb="11">
      <t>コジン</t>
    </rPh>
    <phoneticPr fontId="9"/>
  </si>
  <si>
    <t>　小５男子２００m個人メドレー</t>
    <rPh sb="9" eb="11">
      <t>コジン</t>
    </rPh>
    <phoneticPr fontId="9"/>
  </si>
  <si>
    <t>　小６女子２００m個人メドレー</t>
    <rPh sb="3" eb="4">
      <t>オンナ</t>
    </rPh>
    <rPh sb="9" eb="11">
      <t>コジン</t>
    </rPh>
    <phoneticPr fontId="9"/>
  </si>
  <si>
    <t>　小６男子２００m個人メドレー</t>
    <rPh sb="9" eb="11">
      <t>コジン</t>
    </rPh>
    <phoneticPr fontId="9"/>
  </si>
  <si>
    <t>　中学生女子２００m個人メドレー</t>
    <rPh sb="1" eb="4">
      <t>チュウガクセイ</t>
    </rPh>
    <rPh sb="4" eb="5">
      <t>オンナ</t>
    </rPh>
    <rPh sb="10" eb="12">
      <t>コジン</t>
    </rPh>
    <phoneticPr fontId="9"/>
  </si>
  <si>
    <t>　中学生男子２００m個人メドレー</t>
    <rPh sb="1" eb="4">
      <t>チュウガクセイ</t>
    </rPh>
    <rPh sb="10" eb="12">
      <t>コジン</t>
    </rPh>
    <phoneticPr fontId="9"/>
  </si>
  <si>
    <t>　高校生女子２００m個人メドレー</t>
    <rPh sb="1" eb="4">
      <t>コウコウセイ</t>
    </rPh>
    <rPh sb="4" eb="5">
      <t>オンナ</t>
    </rPh>
    <rPh sb="10" eb="12">
      <t>コジン</t>
    </rPh>
    <phoneticPr fontId="9"/>
  </si>
  <si>
    <t>　高校生男子２００m個人メドレー</t>
    <rPh sb="1" eb="4">
      <t>コウコウセイ</t>
    </rPh>
    <rPh sb="10" eb="12">
      <t>コジン</t>
    </rPh>
    <phoneticPr fontId="9"/>
  </si>
  <si>
    <t>　一般女子(10～20代)２００m個人メドレー</t>
    <rPh sb="1" eb="3">
      <t>イッパン</t>
    </rPh>
    <rPh sb="3" eb="4">
      <t>オンナ</t>
    </rPh>
    <rPh sb="11" eb="12">
      <t>ダイ</t>
    </rPh>
    <rPh sb="17" eb="19">
      <t>コジン</t>
    </rPh>
    <phoneticPr fontId="9"/>
  </si>
  <si>
    <t>　一般男子(10～20代)２００m個人メドレー</t>
    <rPh sb="1" eb="3">
      <t>イッパン</t>
    </rPh>
    <rPh sb="3" eb="5">
      <t>ダンシ</t>
    </rPh>
    <rPh sb="11" eb="12">
      <t>ダイ</t>
    </rPh>
    <rPh sb="17" eb="19">
      <t>コジン</t>
    </rPh>
    <phoneticPr fontId="9"/>
  </si>
  <si>
    <t>　一般女子(30～40代）２００m個人メドレー</t>
    <rPh sb="1" eb="3">
      <t>イッパン</t>
    </rPh>
    <rPh sb="3" eb="4">
      <t>オンナ</t>
    </rPh>
    <rPh sb="11" eb="12">
      <t>ダイ</t>
    </rPh>
    <rPh sb="17" eb="19">
      <t>コジン</t>
    </rPh>
    <phoneticPr fontId="9"/>
  </si>
  <si>
    <t>　一般男子(30～40代)２００m個人メドレー</t>
    <rPh sb="1" eb="3">
      <t>イッパン</t>
    </rPh>
    <rPh sb="3" eb="5">
      <t>ダンシ</t>
    </rPh>
    <rPh sb="11" eb="12">
      <t>ダイ</t>
    </rPh>
    <rPh sb="17" eb="19">
      <t>コジン</t>
    </rPh>
    <phoneticPr fontId="9"/>
  </si>
  <si>
    <t>　一般女子(50代以上）２００m個人メドレー</t>
    <rPh sb="1" eb="3">
      <t>イッパン</t>
    </rPh>
    <rPh sb="3" eb="4">
      <t>オンナ</t>
    </rPh>
    <rPh sb="8" eb="9">
      <t>ダイ</t>
    </rPh>
    <rPh sb="9" eb="11">
      <t>イジョウ</t>
    </rPh>
    <rPh sb="16" eb="18">
      <t>コジン</t>
    </rPh>
    <phoneticPr fontId="9"/>
  </si>
  <si>
    <t>　一般男子(50代以上)２００m個人メドレー</t>
    <rPh sb="1" eb="3">
      <t>イッパン</t>
    </rPh>
    <rPh sb="3" eb="5">
      <t>ダンシ</t>
    </rPh>
    <rPh sb="8" eb="9">
      <t>ダイ</t>
    </rPh>
    <rPh sb="9" eb="11">
      <t>イジョウ</t>
    </rPh>
    <rPh sb="16" eb="18">
      <t>コジン</t>
    </rPh>
    <phoneticPr fontId="9"/>
  </si>
  <si>
    <t>　小１女子５０m自由形</t>
    <phoneticPr fontId="9"/>
  </si>
  <si>
    <t>　小１男子５０m自由形</t>
    <phoneticPr fontId="9"/>
  </si>
  <si>
    <t>　小２女子５０m自由形</t>
    <phoneticPr fontId="9"/>
  </si>
  <si>
    <t>　小２男子５０m自由形</t>
    <phoneticPr fontId="9"/>
  </si>
  <si>
    <t>　小３女子５０m自由形</t>
    <phoneticPr fontId="9"/>
  </si>
  <si>
    <t>　小３男子５０m自由形</t>
    <phoneticPr fontId="9"/>
  </si>
  <si>
    <t>　小４女子５０m自由形</t>
    <phoneticPr fontId="9"/>
  </si>
  <si>
    <t>　小４男子５０m自由形</t>
    <phoneticPr fontId="9"/>
  </si>
  <si>
    <t>　小５女子５０m自由形</t>
    <phoneticPr fontId="9"/>
  </si>
  <si>
    <t>　小５男子５０m自由形</t>
    <phoneticPr fontId="9"/>
  </si>
  <si>
    <t>　小６女子５０m自由形</t>
    <phoneticPr fontId="9"/>
  </si>
  <si>
    <t>　小６男子５０m自由形</t>
    <phoneticPr fontId="9"/>
  </si>
  <si>
    <t>　一般女子(10～20代)５０m自由形</t>
    <rPh sb="1" eb="3">
      <t>イッパン</t>
    </rPh>
    <rPh sb="11" eb="12">
      <t>ダイ</t>
    </rPh>
    <phoneticPr fontId="9"/>
  </si>
  <si>
    <t>　一般男子(10～20代)５０m自由形</t>
    <rPh sb="1" eb="3">
      <t>イッパン</t>
    </rPh>
    <rPh sb="11" eb="12">
      <t>ダイ</t>
    </rPh>
    <phoneticPr fontId="9"/>
  </si>
  <si>
    <t>　一般女子(30～40代)５０m自由形</t>
    <rPh sb="1" eb="3">
      <t>イッパン</t>
    </rPh>
    <rPh sb="11" eb="12">
      <t>ダイ</t>
    </rPh>
    <phoneticPr fontId="9"/>
  </si>
  <si>
    <t>　一般男子(30～40代)５０m自由形</t>
    <rPh sb="1" eb="3">
      <t>イッパン</t>
    </rPh>
    <rPh sb="11" eb="12">
      <t>ダイ</t>
    </rPh>
    <phoneticPr fontId="9"/>
  </si>
  <si>
    <t>　一般女子(50代以上)５０m自由形</t>
    <rPh sb="1" eb="3">
      <t>イッパン</t>
    </rPh>
    <rPh sb="8" eb="9">
      <t>ダイ</t>
    </rPh>
    <rPh sb="9" eb="11">
      <t>イジョウ</t>
    </rPh>
    <phoneticPr fontId="9"/>
  </si>
  <si>
    <t>　一般男子(50代以上)５０m自由形</t>
    <rPh sb="1" eb="3">
      <t>イッパン</t>
    </rPh>
    <rPh sb="8" eb="9">
      <t>ダイ</t>
    </rPh>
    <rPh sb="9" eb="11">
      <t>イジョウ</t>
    </rPh>
    <phoneticPr fontId="9"/>
  </si>
  <si>
    <t>　中学生女子１００m自由形</t>
    <rPh sb="1" eb="4">
      <t>チュウガクセイ</t>
    </rPh>
    <phoneticPr fontId="9"/>
  </si>
  <si>
    <t>　中学生男子１００m自由形</t>
    <rPh sb="1" eb="4">
      <t>チュウガクセイ</t>
    </rPh>
    <phoneticPr fontId="9"/>
  </si>
  <si>
    <t>　高校生女子１００m自由形</t>
    <rPh sb="1" eb="4">
      <t>コウコウセイ</t>
    </rPh>
    <phoneticPr fontId="9"/>
  </si>
  <si>
    <t>　高校生男子１００m自由形</t>
    <rPh sb="1" eb="4">
      <t>コウコウセイ</t>
    </rPh>
    <phoneticPr fontId="9"/>
  </si>
  <si>
    <t>　小１女子２５m自由形</t>
    <rPh sb="1" eb="2">
      <t>ショウ</t>
    </rPh>
    <rPh sb="2" eb="3">
      <t>ヨウショウ</t>
    </rPh>
    <rPh sb="3" eb="5">
      <t>ジョシ</t>
    </rPh>
    <rPh sb="8" eb="10">
      <t>ジユウ</t>
    </rPh>
    <rPh sb="10" eb="11">
      <t>カタチ</t>
    </rPh>
    <phoneticPr fontId="9"/>
  </si>
  <si>
    <t>　小１男子２５m自由形</t>
    <rPh sb="1" eb="2">
      <t>ショウ</t>
    </rPh>
    <rPh sb="2" eb="3">
      <t>ヨウショウ</t>
    </rPh>
    <rPh sb="3" eb="5">
      <t>ダンシ</t>
    </rPh>
    <rPh sb="8" eb="10">
      <t>ジユウ</t>
    </rPh>
    <rPh sb="10" eb="11">
      <t>カタチ</t>
    </rPh>
    <phoneticPr fontId="9"/>
  </si>
  <si>
    <t>　小２女子２５m自由形</t>
    <rPh sb="1" eb="2">
      <t>ショウ</t>
    </rPh>
    <rPh sb="3" eb="5">
      <t>ジョシ</t>
    </rPh>
    <rPh sb="8" eb="10">
      <t>ジユウ</t>
    </rPh>
    <rPh sb="10" eb="11">
      <t>カタチ</t>
    </rPh>
    <phoneticPr fontId="9"/>
  </si>
  <si>
    <t>　小２男子２５m自由形</t>
    <rPh sb="1" eb="2">
      <t>ショウ</t>
    </rPh>
    <rPh sb="3" eb="5">
      <t>ダンシ</t>
    </rPh>
    <rPh sb="8" eb="10">
      <t>ジユウ</t>
    </rPh>
    <rPh sb="10" eb="11">
      <t>カタチ</t>
    </rPh>
    <phoneticPr fontId="9"/>
  </si>
  <si>
    <t>　小３・小４女子２５m自由形</t>
    <rPh sb="4" eb="5">
      <t>ショウ</t>
    </rPh>
    <phoneticPr fontId="9"/>
  </si>
  <si>
    <t>　小３・小４男子２５m自由形</t>
    <rPh sb="4" eb="5">
      <t>ショウ</t>
    </rPh>
    <phoneticPr fontId="9"/>
  </si>
  <si>
    <t>　小５・小６女子２５m自由形</t>
    <rPh sb="4" eb="5">
      <t>ショウ</t>
    </rPh>
    <phoneticPr fontId="9"/>
  </si>
  <si>
    <t>　小５・小６男子２５m自由形</t>
    <rPh sb="4" eb="5">
      <t>ショウ</t>
    </rPh>
    <phoneticPr fontId="9"/>
  </si>
  <si>
    <t>　一般女子２５m自由形</t>
    <rPh sb="1" eb="3">
      <t>イッパン</t>
    </rPh>
    <rPh sb="3" eb="5">
      <t>ジョシ</t>
    </rPh>
    <rPh sb="8" eb="10">
      <t>ジユウ</t>
    </rPh>
    <rPh sb="10" eb="11">
      <t>カタチ</t>
    </rPh>
    <phoneticPr fontId="9"/>
  </si>
  <si>
    <t>　一般男子２５m自由形</t>
    <rPh sb="1" eb="3">
      <t>イッパン</t>
    </rPh>
    <rPh sb="3" eb="5">
      <t>ダンシ</t>
    </rPh>
    <rPh sb="8" eb="10">
      <t>ジユウ</t>
    </rPh>
    <rPh sb="10" eb="11">
      <t>カタチ</t>
    </rPh>
    <phoneticPr fontId="9"/>
  </si>
  <si>
    <t>　小１女子２５mバタフライ</t>
    <rPh sb="1" eb="2">
      <t>ショウ</t>
    </rPh>
    <rPh sb="3" eb="5">
      <t>ジョシ</t>
    </rPh>
    <phoneticPr fontId="9"/>
  </si>
  <si>
    <t>　小１男子２５mバタフライ</t>
    <rPh sb="1" eb="2">
      <t>ショウ</t>
    </rPh>
    <rPh sb="3" eb="5">
      <t>ダンシ</t>
    </rPh>
    <phoneticPr fontId="9"/>
  </si>
  <si>
    <t>　小２女子２５mバタフライ</t>
    <rPh sb="1" eb="2">
      <t>ショウ</t>
    </rPh>
    <rPh sb="3" eb="5">
      <t>ジョシ</t>
    </rPh>
    <phoneticPr fontId="9"/>
  </si>
  <si>
    <t>　小２男子２５mバタフライ</t>
    <rPh sb="1" eb="2">
      <t>ショウ</t>
    </rPh>
    <rPh sb="3" eb="5">
      <t>ダンシ</t>
    </rPh>
    <phoneticPr fontId="9"/>
  </si>
  <si>
    <t>　小３・小４女子２５mバタフライ</t>
    <rPh sb="4" eb="5">
      <t>ショウ</t>
    </rPh>
    <phoneticPr fontId="9"/>
  </si>
  <si>
    <t>　小３・小４男子２５mバタフライ</t>
    <rPh sb="4" eb="5">
      <t>ショウ</t>
    </rPh>
    <phoneticPr fontId="9"/>
  </si>
  <si>
    <t>　小５・小６女子２５mバタフライ</t>
    <rPh sb="4" eb="5">
      <t>ショウ</t>
    </rPh>
    <phoneticPr fontId="9"/>
  </si>
  <si>
    <t>　小５・小６男子２５mバタフライ</t>
    <rPh sb="4" eb="5">
      <t>ショウ</t>
    </rPh>
    <phoneticPr fontId="9"/>
  </si>
  <si>
    <t>　一般女子２５mバタフライ</t>
    <rPh sb="1" eb="3">
      <t>イッパン</t>
    </rPh>
    <rPh sb="3" eb="5">
      <t>ジョシ</t>
    </rPh>
    <phoneticPr fontId="9"/>
  </si>
  <si>
    <t>　一般男子２５mバタフライ</t>
    <rPh sb="1" eb="3">
      <t>イッパン</t>
    </rPh>
    <rPh sb="3" eb="5">
      <t>ダンシ</t>
    </rPh>
    <phoneticPr fontId="9"/>
  </si>
  <si>
    <t>　小１女子５０m平泳ぎ</t>
    <phoneticPr fontId="9"/>
  </si>
  <si>
    <t>　小１男子５０m平泳ぎ</t>
    <phoneticPr fontId="9"/>
  </si>
  <si>
    <t>　小２女子５０m平泳ぎ</t>
    <phoneticPr fontId="9"/>
  </si>
  <si>
    <t>　小２男子５０m平泳ぎ</t>
    <phoneticPr fontId="9"/>
  </si>
  <si>
    <t>　小３女子５０m平泳ぎ</t>
    <phoneticPr fontId="9"/>
  </si>
  <si>
    <t>　小３男子５０m平泳ぎ</t>
    <phoneticPr fontId="9"/>
  </si>
  <si>
    <t>　小４女子５０m平泳ぎ</t>
    <phoneticPr fontId="9"/>
  </si>
  <si>
    <t>　小４男子５０m平泳ぎ</t>
    <phoneticPr fontId="9"/>
  </si>
  <si>
    <t>　小５女子５０m平泳ぎ</t>
    <phoneticPr fontId="9"/>
  </si>
  <si>
    <t>　小５男子５０m平泳ぎ</t>
    <phoneticPr fontId="9"/>
  </si>
  <si>
    <t>　小６女子５０m平泳ぎ</t>
    <phoneticPr fontId="9"/>
  </si>
  <si>
    <t>　小６男子５０m平泳ぎ</t>
    <phoneticPr fontId="9"/>
  </si>
  <si>
    <t>　一般女子(10～20代)５０m平泳ぎ</t>
    <rPh sb="1" eb="3">
      <t>イッパン</t>
    </rPh>
    <rPh sb="11" eb="12">
      <t>ダイ</t>
    </rPh>
    <phoneticPr fontId="9"/>
  </si>
  <si>
    <t>　一般男子(10～20代)５０m平泳ぎ</t>
    <rPh sb="1" eb="3">
      <t>イッパン</t>
    </rPh>
    <rPh sb="11" eb="12">
      <t>ダイ</t>
    </rPh>
    <phoneticPr fontId="9"/>
  </si>
  <si>
    <t>　一般女子(30～40代)５０m平泳ぎ</t>
    <rPh sb="1" eb="3">
      <t>イッパン</t>
    </rPh>
    <rPh sb="11" eb="12">
      <t>ダイ</t>
    </rPh>
    <phoneticPr fontId="9"/>
  </si>
  <si>
    <t>　一般男子(30～40代)５０m平泳ぎ</t>
    <rPh sb="1" eb="3">
      <t>イッパン</t>
    </rPh>
    <rPh sb="11" eb="12">
      <t>ダイ</t>
    </rPh>
    <phoneticPr fontId="9"/>
  </si>
  <si>
    <t>　一般女子(50代以上)５０m平泳ぎ</t>
    <rPh sb="1" eb="3">
      <t>イッパン</t>
    </rPh>
    <rPh sb="8" eb="9">
      <t>ダイ</t>
    </rPh>
    <rPh sb="9" eb="11">
      <t>イジョウ</t>
    </rPh>
    <phoneticPr fontId="9"/>
  </si>
  <si>
    <t>　一般男子(50代以上)５０m平泳ぎ</t>
    <rPh sb="1" eb="3">
      <t>イッパン</t>
    </rPh>
    <rPh sb="8" eb="9">
      <t>ダイ</t>
    </rPh>
    <rPh sb="9" eb="11">
      <t>イジョウ</t>
    </rPh>
    <phoneticPr fontId="9"/>
  </si>
  <si>
    <t>　中学生女子１００m平泳ぎ</t>
    <rPh sb="1" eb="4">
      <t>チュウガクセイ</t>
    </rPh>
    <phoneticPr fontId="9"/>
  </si>
  <si>
    <t>　中学生男子１００m平泳ぎ</t>
    <rPh sb="1" eb="4">
      <t>チュウガクセイ</t>
    </rPh>
    <phoneticPr fontId="9"/>
  </si>
  <si>
    <t>　高校生女子１００m平泳ぎ</t>
    <rPh sb="1" eb="4">
      <t>コウコウセイ</t>
    </rPh>
    <rPh sb="4" eb="6">
      <t>ジョシ</t>
    </rPh>
    <phoneticPr fontId="9"/>
  </si>
  <si>
    <t>　高校生男子１００m平泳ぎ</t>
    <rPh sb="1" eb="4">
      <t>コウコウセイ</t>
    </rPh>
    <rPh sb="4" eb="6">
      <t>ダンシ</t>
    </rPh>
    <phoneticPr fontId="9"/>
  </si>
  <si>
    <t>　中学生女子５０m自由形</t>
    <rPh sb="1" eb="4">
      <t>チュウガクセイ</t>
    </rPh>
    <rPh sb="4" eb="6">
      <t>ジョシ</t>
    </rPh>
    <rPh sb="9" eb="12">
      <t>ジユウガタ</t>
    </rPh>
    <phoneticPr fontId="9"/>
  </si>
  <si>
    <t>　中学生男子５０m自由形</t>
    <rPh sb="1" eb="4">
      <t>チュウガクセイ</t>
    </rPh>
    <rPh sb="4" eb="6">
      <t>ダンシ</t>
    </rPh>
    <rPh sb="9" eb="12">
      <t>ジユウガタ</t>
    </rPh>
    <phoneticPr fontId="9"/>
  </si>
  <si>
    <t>　高校生女子５０m自由形</t>
    <rPh sb="1" eb="4">
      <t>コウコウセイ</t>
    </rPh>
    <rPh sb="4" eb="6">
      <t>ジョシ</t>
    </rPh>
    <rPh sb="9" eb="12">
      <t>ジユウガタ</t>
    </rPh>
    <phoneticPr fontId="9"/>
  </si>
  <si>
    <t>　高校生男子５０m自由形</t>
    <rPh sb="1" eb="4">
      <t>コウコウセイ</t>
    </rPh>
    <rPh sb="4" eb="6">
      <t>ダンシ</t>
    </rPh>
    <rPh sb="9" eb="12">
      <t>ジユウガタ</t>
    </rPh>
    <phoneticPr fontId="9"/>
  </si>
  <si>
    <t>　小１女子５０m背泳ぎ</t>
    <phoneticPr fontId="9"/>
  </si>
  <si>
    <t>　小１男子５０m背泳ぎ</t>
    <phoneticPr fontId="9"/>
  </si>
  <si>
    <t>　小２女子５０m背泳ぎ</t>
    <phoneticPr fontId="9"/>
  </si>
  <si>
    <t>　小２男子５０m背泳ぎ</t>
    <phoneticPr fontId="9"/>
  </si>
  <si>
    <t>　小３女子５０m背泳ぎ</t>
    <phoneticPr fontId="9"/>
  </si>
  <si>
    <t>　小３男子５０m背泳ぎ</t>
    <phoneticPr fontId="9"/>
  </si>
  <si>
    <t>　小４女子５０m背泳ぎ</t>
    <phoneticPr fontId="9"/>
  </si>
  <si>
    <t>　小４男子５０m背泳ぎ</t>
    <phoneticPr fontId="9"/>
  </si>
  <si>
    <t>　小５女子５０m背泳ぎ</t>
    <phoneticPr fontId="9"/>
  </si>
  <si>
    <t>　小５男子５０m背泳ぎ</t>
    <phoneticPr fontId="9"/>
  </si>
  <si>
    <t>　小６女子５０m背泳ぎ</t>
    <phoneticPr fontId="9"/>
  </si>
  <si>
    <t>　小６男子５０m背泳ぎ</t>
    <phoneticPr fontId="9"/>
  </si>
  <si>
    <t>　一般女子(10～20代)５０m背泳ぎ</t>
    <rPh sb="1" eb="3">
      <t>イッパン</t>
    </rPh>
    <rPh sb="11" eb="12">
      <t>ダイ</t>
    </rPh>
    <phoneticPr fontId="9"/>
  </si>
  <si>
    <t>　一般男子(10～20代)５０m背泳ぎ</t>
    <rPh sb="1" eb="3">
      <t>イッパン</t>
    </rPh>
    <rPh sb="11" eb="12">
      <t>ダイ</t>
    </rPh>
    <phoneticPr fontId="9"/>
  </si>
  <si>
    <t>　一般女子(30～40代)５０m背泳ぎ</t>
    <rPh sb="1" eb="3">
      <t>イッパン</t>
    </rPh>
    <rPh sb="11" eb="12">
      <t>ダイ</t>
    </rPh>
    <phoneticPr fontId="9"/>
  </si>
  <si>
    <t>　一般男子(30～40代)５０m背泳ぎ</t>
    <rPh sb="1" eb="3">
      <t>イッパン</t>
    </rPh>
    <rPh sb="11" eb="12">
      <t>ダイ</t>
    </rPh>
    <phoneticPr fontId="9"/>
  </si>
  <si>
    <t>　一般女子(50代以上)５０m背泳ぎ</t>
    <rPh sb="1" eb="3">
      <t>イッパン</t>
    </rPh>
    <rPh sb="8" eb="9">
      <t>ダイ</t>
    </rPh>
    <rPh sb="9" eb="11">
      <t>イジョウ</t>
    </rPh>
    <phoneticPr fontId="9"/>
  </si>
  <si>
    <t>　一般男子(50代以上)５０m背泳ぎ</t>
    <rPh sb="1" eb="3">
      <t>イッパン</t>
    </rPh>
    <rPh sb="8" eb="9">
      <t>ダイ</t>
    </rPh>
    <rPh sb="9" eb="11">
      <t>イジョウ</t>
    </rPh>
    <phoneticPr fontId="9"/>
  </si>
  <si>
    <t>　中学生女子１００m背泳ぎ</t>
    <rPh sb="1" eb="4">
      <t>チュウガクセイ</t>
    </rPh>
    <phoneticPr fontId="9"/>
  </si>
  <si>
    <t>　中学生男子１００m背泳ぎ</t>
    <rPh sb="1" eb="4">
      <t>チュウガクセイ</t>
    </rPh>
    <phoneticPr fontId="9"/>
  </si>
  <si>
    <t>　高校生女子１００m背泳ぎ</t>
    <rPh sb="1" eb="4">
      <t>コウコウセイ</t>
    </rPh>
    <rPh sb="4" eb="6">
      <t>ジョシ</t>
    </rPh>
    <phoneticPr fontId="9"/>
  </si>
  <si>
    <t>　高校生男子１００m背泳ぎ</t>
    <rPh sb="1" eb="4">
      <t>コウコウセイ</t>
    </rPh>
    <rPh sb="4" eb="6">
      <t>ダンシ</t>
    </rPh>
    <phoneticPr fontId="9"/>
  </si>
  <si>
    <t>　小１女子５０mバタフライ</t>
    <phoneticPr fontId="9"/>
  </si>
  <si>
    <t>　小１男子５０mバタフライ</t>
    <phoneticPr fontId="9"/>
  </si>
  <si>
    <t>　小２女子５０mバタフライ</t>
    <phoneticPr fontId="9"/>
  </si>
  <si>
    <t>　小２男子５０mバタフライ</t>
    <phoneticPr fontId="9"/>
  </si>
  <si>
    <t>　小３女子５０mバタフライ</t>
    <phoneticPr fontId="9"/>
  </si>
  <si>
    <t>　小３男子５０mバタフライ</t>
    <phoneticPr fontId="9"/>
  </si>
  <si>
    <t>　小４女子５０mバタフライ</t>
    <phoneticPr fontId="9"/>
  </si>
  <si>
    <t>　小４男子５０mバタフライ</t>
    <phoneticPr fontId="9"/>
  </si>
  <si>
    <t>　小５女子５０mバタフライ</t>
    <phoneticPr fontId="9"/>
  </si>
  <si>
    <t>　小５男子５０mバタフライ</t>
    <phoneticPr fontId="9"/>
  </si>
  <si>
    <t>　小６女子５０mバタフライ</t>
    <phoneticPr fontId="9"/>
  </si>
  <si>
    <t>　小６男子５０mバタフライ</t>
    <phoneticPr fontId="9"/>
  </si>
  <si>
    <t>　一般女子(10～20代)５０mバタフライ</t>
    <rPh sb="1" eb="3">
      <t>イッパン</t>
    </rPh>
    <rPh sb="11" eb="12">
      <t>ダイ</t>
    </rPh>
    <phoneticPr fontId="9"/>
  </si>
  <si>
    <t>　一般男子(10～20代)５０mバタフライ</t>
    <rPh sb="1" eb="3">
      <t>イッパン</t>
    </rPh>
    <rPh sb="11" eb="12">
      <t>ダイ</t>
    </rPh>
    <phoneticPr fontId="9"/>
  </si>
  <si>
    <t>　一般女子(30～40代)５０mバタフライ</t>
    <rPh sb="1" eb="3">
      <t>イッパン</t>
    </rPh>
    <rPh sb="11" eb="12">
      <t>ダイ</t>
    </rPh>
    <phoneticPr fontId="9"/>
  </si>
  <si>
    <t>　一般男子(30～40代)５０mバタフライ</t>
    <rPh sb="1" eb="3">
      <t>イッパン</t>
    </rPh>
    <rPh sb="11" eb="12">
      <t>ダイ</t>
    </rPh>
    <phoneticPr fontId="9"/>
  </si>
  <si>
    <t>　一般女子(50代以上)５０mバタフライ</t>
    <rPh sb="1" eb="3">
      <t>イッパン</t>
    </rPh>
    <rPh sb="8" eb="9">
      <t>ダイ</t>
    </rPh>
    <rPh sb="9" eb="11">
      <t>イジョウ</t>
    </rPh>
    <phoneticPr fontId="9"/>
  </si>
  <si>
    <t>　一般男子(50代以上)５０mバタフライ</t>
    <rPh sb="1" eb="3">
      <t>イッパン</t>
    </rPh>
    <rPh sb="8" eb="9">
      <t>ダイ</t>
    </rPh>
    <rPh sb="9" eb="11">
      <t>イジョウ</t>
    </rPh>
    <phoneticPr fontId="9"/>
  </si>
  <si>
    <t>　中学生女子１００mバタフライ</t>
    <rPh sb="1" eb="4">
      <t>チュウガクセイ</t>
    </rPh>
    <phoneticPr fontId="9"/>
  </si>
  <si>
    <t>　中学生男子１００mバタフライ</t>
    <rPh sb="1" eb="4">
      <t>チュウガクセイ</t>
    </rPh>
    <phoneticPr fontId="9"/>
  </si>
  <si>
    <t>　高校生女子１００mバタフライ</t>
    <rPh sb="1" eb="4">
      <t>コウコウセイ</t>
    </rPh>
    <phoneticPr fontId="9"/>
  </si>
  <si>
    <t>　高校生男子１００mバタフライ</t>
    <rPh sb="1" eb="4">
      <t>コウコウセイ</t>
    </rPh>
    <phoneticPr fontId="9"/>
  </si>
  <si>
    <t>　小１女子２５m平泳ぎ</t>
    <rPh sb="1" eb="2">
      <t>ショウ</t>
    </rPh>
    <rPh sb="3" eb="5">
      <t>ジョシ</t>
    </rPh>
    <rPh sb="8" eb="10">
      <t>ヒラオヨ</t>
    </rPh>
    <phoneticPr fontId="9"/>
  </si>
  <si>
    <t>　小１男子２５m平泳ぎ</t>
    <rPh sb="1" eb="2">
      <t>ショウ</t>
    </rPh>
    <rPh sb="3" eb="5">
      <t>ダンシ</t>
    </rPh>
    <rPh sb="8" eb="10">
      <t>ヒラオヨ</t>
    </rPh>
    <phoneticPr fontId="9"/>
  </si>
  <si>
    <t>　小２女子２５m平泳ぎ</t>
    <rPh sb="1" eb="2">
      <t>ショウ</t>
    </rPh>
    <rPh sb="3" eb="5">
      <t>ジョシ</t>
    </rPh>
    <rPh sb="8" eb="10">
      <t>ヒラオヨ</t>
    </rPh>
    <phoneticPr fontId="9"/>
  </si>
  <si>
    <t>　小２男子２５m平泳ぎ</t>
    <rPh sb="1" eb="2">
      <t>ショウ</t>
    </rPh>
    <rPh sb="3" eb="5">
      <t>ダンシ</t>
    </rPh>
    <rPh sb="8" eb="10">
      <t>ヒラオヨ</t>
    </rPh>
    <phoneticPr fontId="9"/>
  </si>
  <si>
    <t>　小３・小４女子２５m平泳ぎ</t>
    <rPh sb="4" eb="5">
      <t>ショウ</t>
    </rPh>
    <phoneticPr fontId="9"/>
  </si>
  <si>
    <t>　小３・小４男子２５m平泳ぎ</t>
    <rPh sb="4" eb="5">
      <t>ショウ</t>
    </rPh>
    <phoneticPr fontId="9"/>
  </si>
  <si>
    <t>　小５・小６女子２５m平泳ぎ</t>
    <rPh sb="4" eb="5">
      <t>ショウ</t>
    </rPh>
    <phoneticPr fontId="9"/>
  </si>
  <si>
    <t>　小５・小６男子２５m平泳ぎ</t>
    <rPh sb="4" eb="5">
      <t>ショウ</t>
    </rPh>
    <phoneticPr fontId="9"/>
  </si>
  <si>
    <t>　一般女子２５m平泳ぎ</t>
    <rPh sb="1" eb="3">
      <t>イッパン</t>
    </rPh>
    <rPh sb="3" eb="5">
      <t>ジョシ</t>
    </rPh>
    <rPh sb="8" eb="10">
      <t>ヒラオヨ</t>
    </rPh>
    <phoneticPr fontId="9"/>
  </si>
  <si>
    <t>　一般男子２５m平泳ぎ</t>
    <rPh sb="1" eb="3">
      <t>イッパン</t>
    </rPh>
    <rPh sb="3" eb="5">
      <t>ダンシ</t>
    </rPh>
    <rPh sb="8" eb="10">
      <t>ヒラオヨ</t>
    </rPh>
    <phoneticPr fontId="9"/>
  </si>
  <si>
    <t>　小１女子２５m背泳ぎ</t>
    <rPh sb="1" eb="2">
      <t>ショウ</t>
    </rPh>
    <rPh sb="2" eb="3">
      <t>ヨウショウ</t>
    </rPh>
    <rPh sb="3" eb="5">
      <t>ジョシ</t>
    </rPh>
    <rPh sb="8" eb="10">
      <t>セオヨ</t>
    </rPh>
    <phoneticPr fontId="9"/>
  </si>
  <si>
    <t>　小１男子２５m背泳ぎ</t>
    <rPh sb="1" eb="2">
      <t>ショウ</t>
    </rPh>
    <rPh sb="2" eb="3">
      <t>ヨウショウ</t>
    </rPh>
    <rPh sb="3" eb="5">
      <t>ダンシ</t>
    </rPh>
    <rPh sb="8" eb="10">
      <t>セオヨ</t>
    </rPh>
    <phoneticPr fontId="9"/>
  </si>
  <si>
    <t>　小２女子２５m背泳ぎ</t>
    <rPh sb="1" eb="2">
      <t>ショウ</t>
    </rPh>
    <rPh sb="3" eb="5">
      <t>ジョシ</t>
    </rPh>
    <rPh sb="8" eb="10">
      <t>セオヨ</t>
    </rPh>
    <phoneticPr fontId="9"/>
  </si>
  <si>
    <t>　小２男子２５m背泳ぎ</t>
    <rPh sb="1" eb="2">
      <t>ショウ</t>
    </rPh>
    <rPh sb="3" eb="5">
      <t>ダンシ</t>
    </rPh>
    <rPh sb="8" eb="10">
      <t>セオヨ</t>
    </rPh>
    <phoneticPr fontId="9"/>
  </si>
  <si>
    <t>　小３・小４女子２５m背泳ぎ</t>
    <rPh sb="4" eb="5">
      <t>ショウ</t>
    </rPh>
    <rPh sb="11" eb="12">
      <t>セ</t>
    </rPh>
    <phoneticPr fontId="9"/>
  </si>
  <si>
    <t>　小３・小４男子２５m背泳ぎ</t>
    <rPh sb="4" eb="5">
      <t>ショウ</t>
    </rPh>
    <rPh sb="11" eb="12">
      <t>セ</t>
    </rPh>
    <phoneticPr fontId="9"/>
  </si>
  <si>
    <t>　小５・小６女子２５m背泳ぎ</t>
    <rPh sb="4" eb="5">
      <t>ショウ</t>
    </rPh>
    <rPh sb="11" eb="12">
      <t>セ</t>
    </rPh>
    <phoneticPr fontId="9"/>
  </si>
  <si>
    <t>　小５・小６男子２５m背泳ぎ</t>
    <rPh sb="4" eb="5">
      <t>ショウ</t>
    </rPh>
    <rPh sb="11" eb="12">
      <t>セ</t>
    </rPh>
    <phoneticPr fontId="9"/>
  </si>
  <si>
    <t>　一般女子２５m背泳ぎ</t>
    <rPh sb="1" eb="3">
      <t>イッパン</t>
    </rPh>
    <rPh sb="3" eb="5">
      <t>ジョシ</t>
    </rPh>
    <rPh sb="8" eb="10">
      <t>セオヨ</t>
    </rPh>
    <phoneticPr fontId="9"/>
  </si>
  <si>
    <t>　一般男子２５m背泳ぎ</t>
    <rPh sb="1" eb="3">
      <t>イッパン</t>
    </rPh>
    <rPh sb="3" eb="5">
      <t>ダンシ</t>
    </rPh>
    <rPh sb="8" eb="10">
      <t>セオヨ</t>
    </rPh>
    <phoneticPr fontId="9"/>
  </si>
  <si>
    <t>　小３女子１００m自由形</t>
  </si>
  <si>
    <t>　小３男子１００m自由形</t>
  </si>
  <si>
    <t>　小４女子１００m自由形</t>
  </si>
  <si>
    <t>　小４男子１００m自由形</t>
  </si>
  <si>
    <t>　小５女子１００m自由形</t>
  </si>
  <si>
    <t>　小５男子１００m自由形</t>
  </si>
  <si>
    <t>　小６女子１００m自由形</t>
  </si>
  <si>
    <t>　小６男子１００m自由形</t>
  </si>
  <si>
    <t>　一般女子(10～20代)１００m自由形</t>
    <rPh sb="1" eb="3">
      <t>イッパン</t>
    </rPh>
    <rPh sb="11" eb="12">
      <t>ダイ</t>
    </rPh>
    <phoneticPr fontId="9"/>
  </si>
  <si>
    <t>　一般男子(10～20代)１００m自由形</t>
    <rPh sb="1" eb="3">
      <t>イッパン</t>
    </rPh>
    <rPh sb="11" eb="12">
      <t>ダイ</t>
    </rPh>
    <phoneticPr fontId="9"/>
  </si>
  <si>
    <t>　一般女子(30～40代)１００m自由形</t>
    <rPh sb="1" eb="3">
      <t>イッパン</t>
    </rPh>
    <rPh sb="11" eb="12">
      <t>ダイ</t>
    </rPh>
    <phoneticPr fontId="9"/>
  </si>
  <si>
    <t>　一般男子(30～40代)１００m自由形</t>
    <rPh sb="1" eb="3">
      <t>イッパン</t>
    </rPh>
    <rPh sb="11" eb="12">
      <t>ダイ</t>
    </rPh>
    <phoneticPr fontId="9"/>
  </si>
  <si>
    <t>　一般女子(50代以上)１００m自由形</t>
    <rPh sb="1" eb="3">
      <t>イッパン</t>
    </rPh>
    <rPh sb="8" eb="9">
      <t>ダイ</t>
    </rPh>
    <rPh sb="9" eb="11">
      <t>イジョウ</t>
    </rPh>
    <phoneticPr fontId="9"/>
  </si>
  <si>
    <t>　一般男子(50代以上)１００m自由形</t>
    <rPh sb="1" eb="3">
      <t>イッパン</t>
    </rPh>
    <rPh sb="8" eb="9">
      <t>ダイ</t>
    </rPh>
    <rPh sb="9" eb="11">
      <t>イジョウ</t>
    </rPh>
    <phoneticPr fontId="9"/>
  </si>
  <si>
    <t>　中学生女子２００m自由形</t>
    <rPh sb="1" eb="4">
      <t>チュウガクセイ</t>
    </rPh>
    <rPh sb="10" eb="13">
      <t>ジユウガタ</t>
    </rPh>
    <phoneticPr fontId="9"/>
  </si>
  <si>
    <t>　中学生男子２００m自由形</t>
    <rPh sb="1" eb="4">
      <t>チュウガクセイ</t>
    </rPh>
    <rPh sb="10" eb="13">
      <t>ジユウガタ</t>
    </rPh>
    <phoneticPr fontId="9"/>
  </si>
  <si>
    <t>　高校生女子２００m自由形</t>
    <rPh sb="1" eb="4">
      <t>コウコウセイ</t>
    </rPh>
    <rPh sb="4" eb="6">
      <t>ジョシ</t>
    </rPh>
    <rPh sb="10" eb="13">
      <t>ジユウガタ</t>
    </rPh>
    <phoneticPr fontId="9"/>
  </si>
  <si>
    <t>　高校生男子２００m自由形</t>
    <rPh sb="1" eb="4">
      <t>コウコウセイ</t>
    </rPh>
    <rPh sb="4" eb="6">
      <t>ダンシ</t>
    </rPh>
    <rPh sb="10" eb="13">
      <t>ジユウガタ</t>
    </rPh>
    <phoneticPr fontId="9"/>
  </si>
  <si>
    <t>　小３女子１００m平泳ぎ</t>
    <rPh sb="9" eb="11">
      <t>ヒラオヨ</t>
    </rPh>
    <phoneticPr fontId="9"/>
  </si>
  <si>
    <t>　小３男子１００m平泳ぎ</t>
    <rPh sb="9" eb="10">
      <t>ヒラ</t>
    </rPh>
    <phoneticPr fontId="9"/>
  </si>
  <si>
    <t>　小４女子１００m平泳ぎ</t>
    <rPh sb="9" eb="10">
      <t>ヒラ</t>
    </rPh>
    <phoneticPr fontId="9"/>
  </si>
  <si>
    <t>　小４男子１００m平泳ぎ</t>
    <rPh sb="9" eb="10">
      <t>ヒラ</t>
    </rPh>
    <phoneticPr fontId="9"/>
  </si>
  <si>
    <t>　小５女子１００m平泳ぎ</t>
    <rPh sb="9" eb="10">
      <t>ヒラ</t>
    </rPh>
    <phoneticPr fontId="9"/>
  </si>
  <si>
    <t>　小５男子１００m平泳ぎ</t>
    <rPh sb="9" eb="10">
      <t>ヒラ</t>
    </rPh>
    <phoneticPr fontId="9"/>
  </si>
  <si>
    <t>　小６女子１００m平泳ぎ</t>
    <rPh sb="9" eb="10">
      <t>ヒラ</t>
    </rPh>
    <phoneticPr fontId="9"/>
  </si>
  <si>
    <t>　小６男子１００m平泳ぎ</t>
    <rPh sb="9" eb="10">
      <t>ヒラ</t>
    </rPh>
    <phoneticPr fontId="9"/>
  </si>
  <si>
    <t>　一般女子(10～20代)１００m平泳ぎ</t>
    <rPh sb="1" eb="3">
      <t>イッパン</t>
    </rPh>
    <rPh sb="11" eb="12">
      <t>ダイ</t>
    </rPh>
    <rPh sb="17" eb="18">
      <t>ヒラ</t>
    </rPh>
    <phoneticPr fontId="9"/>
  </si>
  <si>
    <t>　一般男子(10～20代)１００m平泳ぎ</t>
    <rPh sb="1" eb="3">
      <t>イッパン</t>
    </rPh>
    <rPh sb="11" eb="12">
      <t>ダイ</t>
    </rPh>
    <rPh sb="17" eb="18">
      <t>ヒラ</t>
    </rPh>
    <phoneticPr fontId="9"/>
  </si>
  <si>
    <t>　一般女子(30～40代)１００m平泳ぎ</t>
    <rPh sb="1" eb="3">
      <t>イッパン</t>
    </rPh>
    <rPh sb="11" eb="12">
      <t>ダイ</t>
    </rPh>
    <rPh sb="17" eb="18">
      <t>ヒラ</t>
    </rPh>
    <phoneticPr fontId="9"/>
  </si>
  <si>
    <t>　一般男子(30～40代)１００m平泳ぎ</t>
    <rPh sb="1" eb="3">
      <t>イッパン</t>
    </rPh>
    <rPh sb="11" eb="12">
      <t>ダイ</t>
    </rPh>
    <rPh sb="17" eb="18">
      <t>ヒラ</t>
    </rPh>
    <phoneticPr fontId="9"/>
  </si>
  <si>
    <t>　一般女子(50代以上)１００m平泳ぎ</t>
    <rPh sb="1" eb="3">
      <t>イッパン</t>
    </rPh>
    <rPh sb="8" eb="9">
      <t>ダイ</t>
    </rPh>
    <rPh sb="9" eb="11">
      <t>イジョウ</t>
    </rPh>
    <rPh sb="16" eb="17">
      <t>ヒラ</t>
    </rPh>
    <phoneticPr fontId="9"/>
  </si>
  <si>
    <t>　一般男子(50代以上)１００m平泳ぎ</t>
    <rPh sb="1" eb="3">
      <t>イッパン</t>
    </rPh>
    <rPh sb="8" eb="9">
      <t>ダイ</t>
    </rPh>
    <rPh sb="9" eb="11">
      <t>イジョウ</t>
    </rPh>
    <rPh sb="16" eb="17">
      <t>ヒラ</t>
    </rPh>
    <phoneticPr fontId="9"/>
  </si>
  <si>
    <t>　中学生女子２００m平泳ぎ</t>
    <rPh sb="1" eb="4">
      <t>チュウガクセイ</t>
    </rPh>
    <phoneticPr fontId="9"/>
  </si>
  <si>
    <t>　中学生男子２００m平泳ぎ</t>
    <rPh sb="1" eb="4">
      <t>チュウガクセイ</t>
    </rPh>
    <phoneticPr fontId="9"/>
  </si>
  <si>
    <t>　高校生女子２００m平泳ぎ</t>
    <rPh sb="1" eb="4">
      <t>コウコウセイ</t>
    </rPh>
    <rPh sb="4" eb="6">
      <t>ジョシ</t>
    </rPh>
    <phoneticPr fontId="9"/>
  </si>
  <si>
    <t>　高校生男子２００m平泳ぎ</t>
    <rPh sb="1" eb="4">
      <t>コウコウセイ</t>
    </rPh>
    <rPh sb="4" eb="6">
      <t>ダンシ</t>
    </rPh>
    <phoneticPr fontId="9"/>
  </si>
  <si>
    <t>　小３女子１００m背泳ぎ</t>
  </si>
  <si>
    <t>　小３男子１００m背泳ぎ</t>
  </si>
  <si>
    <t>　小４女子１００m背泳ぎ</t>
  </si>
  <si>
    <t>　小４男子１００m背泳ぎ</t>
  </si>
  <si>
    <t>　小５女子１００m背泳ぎ</t>
  </si>
  <si>
    <t>　小５男子１００m背泳ぎ</t>
  </si>
  <si>
    <t>　小６女子１００m背泳ぎ</t>
  </si>
  <si>
    <t>　小６男子１００m背泳ぎ</t>
  </si>
  <si>
    <t>　一般女子(10～20代)１００m背泳ぎ</t>
    <rPh sb="1" eb="3">
      <t>イッパン</t>
    </rPh>
    <rPh sb="11" eb="12">
      <t>ダイ</t>
    </rPh>
    <phoneticPr fontId="9"/>
  </si>
  <si>
    <t>　一般男子(10～20代)１００m背泳ぎ</t>
    <rPh sb="1" eb="3">
      <t>イッパン</t>
    </rPh>
    <rPh sb="11" eb="12">
      <t>ダイ</t>
    </rPh>
    <phoneticPr fontId="9"/>
  </si>
  <si>
    <t>　一般女子(30～40代)１００m背泳ぎ</t>
    <rPh sb="1" eb="3">
      <t>イッパン</t>
    </rPh>
    <rPh sb="11" eb="12">
      <t>ダイ</t>
    </rPh>
    <phoneticPr fontId="9"/>
  </si>
  <si>
    <t>　一般男子(30～40代)１００m背泳ぎ</t>
    <rPh sb="1" eb="3">
      <t>イッパン</t>
    </rPh>
    <rPh sb="11" eb="12">
      <t>ダイ</t>
    </rPh>
    <phoneticPr fontId="9"/>
  </si>
  <si>
    <t>　一般女子(50代以上)１００m背泳ぎ</t>
    <rPh sb="1" eb="3">
      <t>イッパン</t>
    </rPh>
    <rPh sb="8" eb="9">
      <t>ダイ</t>
    </rPh>
    <rPh sb="9" eb="11">
      <t>イジョウ</t>
    </rPh>
    <phoneticPr fontId="9"/>
  </si>
  <si>
    <t>　一般男子(50代以上)１００m背泳ぎ</t>
    <rPh sb="1" eb="3">
      <t>イッパン</t>
    </rPh>
    <rPh sb="8" eb="9">
      <t>ダイ</t>
    </rPh>
    <rPh sb="9" eb="11">
      <t>イジョウ</t>
    </rPh>
    <phoneticPr fontId="9"/>
  </si>
  <si>
    <t>　中学生女子２００m背泳ぎ</t>
    <rPh sb="1" eb="4">
      <t>チュウガクセイ</t>
    </rPh>
    <phoneticPr fontId="9"/>
  </si>
  <si>
    <t>　中学生男子２００m背泳ぎ</t>
    <rPh sb="1" eb="4">
      <t>チュウガクセイ</t>
    </rPh>
    <phoneticPr fontId="9"/>
  </si>
  <si>
    <t>　高校生女子２００m背泳ぎ</t>
    <rPh sb="1" eb="4">
      <t>コウコウセイ</t>
    </rPh>
    <rPh sb="4" eb="6">
      <t>ジョシ</t>
    </rPh>
    <phoneticPr fontId="9"/>
  </si>
  <si>
    <t>　高校生男子２００m背泳ぎ</t>
    <rPh sb="1" eb="4">
      <t>コウコウセイ</t>
    </rPh>
    <rPh sb="4" eb="6">
      <t>ダンシ</t>
    </rPh>
    <phoneticPr fontId="9"/>
  </si>
  <si>
    <t>　小３女子１００mバタフライ</t>
  </si>
  <si>
    <t>　小３男子１００mバタフライ</t>
  </si>
  <si>
    <t>　小４女子１００mバタフライ</t>
  </si>
  <si>
    <t>　小４男子１００mバタフライ</t>
  </si>
  <si>
    <t>　小５女子１００mバタフライ</t>
  </si>
  <si>
    <t>　小５男子１００mバタフライ</t>
  </si>
  <si>
    <t>　小６女子１００mバタフライ</t>
  </si>
  <si>
    <t>　小６男子１００mバタフライ</t>
  </si>
  <si>
    <t>　一般女子(10～20代)１００mバタフライ</t>
    <rPh sb="1" eb="3">
      <t>イッパン</t>
    </rPh>
    <rPh sb="11" eb="12">
      <t>ダイ</t>
    </rPh>
    <phoneticPr fontId="9"/>
  </si>
  <si>
    <t>　一般男子(10～20代)１００mバタフライ</t>
    <rPh sb="1" eb="3">
      <t>イッパン</t>
    </rPh>
    <rPh sb="11" eb="12">
      <t>ダイ</t>
    </rPh>
    <phoneticPr fontId="9"/>
  </si>
  <si>
    <t>　一般女子(30～40代)１００mバタフライ</t>
    <rPh sb="1" eb="3">
      <t>イッパン</t>
    </rPh>
    <rPh sb="11" eb="12">
      <t>ダイ</t>
    </rPh>
    <phoneticPr fontId="9"/>
  </si>
  <si>
    <t>　一般男子(30～40代)１００mバタフライ</t>
    <rPh sb="1" eb="3">
      <t>イッパン</t>
    </rPh>
    <rPh sb="11" eb="12">
      <t>ダイ</t>
    </rPh>
    <phoneticPr fontId="9"/>
  </si>
  <si>
    <t>　一般女子(50代以上)１００mバタフライ</t>
    <rPh sb="1" eb="3">
      <t>イッパン</t>
    </rPh>
    <rPh sb="8" eb="9">
      <t>ダイ</t>
    </rPh>
    <rPh sb="9" eb="11">
      <t>イジョウ</t>
    </rPh>
    <phoneticPr fontId="9"/>
  </si>
  <si>
    <t>　一般男子(50代以上)１００mバタフライ</t>
    <rPh sb="1" eb="3">
      <t>イッパン</t>
    </rPh>
    <rPh sb="8" eb="9">
      <t>ダイ</t>
    </rPh>
    <rPh sb="9" eb="11">
      <t>イジョウ</t>
    </rPh>
    <phoneticPr fontId="9"/>
  </si>
  <si>
    <t>　中学生女子２００mバタフライ</t>
    <rPh sb="1" eb="4">
      <t>チュウガクセイ</t>
    </rPh>
    <phoneticPr fontId="9"/>
  </si>
  <si>
    <t>　中学生男子２００mバタフライ</t>
    <rPh sb="1" eb="4">
      <t>チュウガクセイ</t>
    </rPh>
    <phoneticPr fontId="9"/>
  </si>
  <si>
    <t>　高校生女子２００mバタフライ</t>
    <rPh sb="1" eb="4">
      <t>コウコウセイ</t>
    </rPh>
    <rPh sb="4" eb="5">
      <t>オンナ</t>
    </rPh>
    <phoneticPr fontId="9"/>
  </si>
  <si>
    <t>　高校生男子２００mバタフライ</t>
    <rPh sb="1" eb="4">
      <t>コウコウセイ</t>
    </rPh>
    <phoneticPr fontId="9"/>
  </si>
  <si>
    <t>　小学生混合２００mフリーリレー</t>
    <rPh sb="4" eb="6">
      <t>コンゴウ</t>
    </rPh>
    <phoneticPr fontId="9"/>
  </si>
  <si>
    <t>　小学生女子２００mフリーリレー</t>
  </si>
  <si>
    <t>　小学生男子２００mフリーリレー</t>
  </si>
  <si>
    <t>　中学生混合２００mフリーリレー</t>
    <rPh sb="4" eb="6">
      <t>コンゴウ</t>
    </rPh>
    <phoneticPr fontId="9"/>
  </si>
  <si>
    <t>　中学生女子２００mフリーリレー</t>
    <phoneticPr fontId="9"/>
  </si>
  <si>
    <t>　中学生男子２００mフリーリレー</t>
    <phoneticPr fontId="9"/>
  </si>
  <si>
    <t>　高校生混合２００mフリーリレー</t>
    <rPh sb="1" eb="3">
      <t>コウコウ</t>
    </rPh>
    <rPh sb="4" eb="6">
      <t>コンゴウ</t>
    </rPh>
    <phoneticPr fontId="9"/>
  </si>
  <si>
    <t>　高校生女子２００mフリーリレー</t>
    <rPh sb="1" eb="3">
      <t>コウコウ</t>
    </rPh>
    <phoneticPr fontId="9"/>
  </si>
  <si>
    <t>　高校生男子２００mフリーリレー</t>
    <rPh sb="1" eb="3">
      <t>コウコウ</t>
    </rPh>
    <phoneticPr fontId="9"/>
  </si>
  <si>
    <t>　一般混合２００mフリーリレー</t>
    <rPh sb="1" eb="3">
      <t>イッパン</t>
    </rPh>
    <rPh sb="3" eb="5">
      <t>コンゴウ</t>
    </rPh>
    <phoneticPr fontId="9"/>
  </si>
  <si>
    <t>　一般女子２００mフリーリレー</t>
    <rPh sb="1" eb="3">
      <t>イッパン</t>
    </rPh>
    <phoneticPr fontId="9"/>
  </si>
  <si>
    <t>　一般男子２００mフリーリレー</t>
    <rPh sb="1" eb="3">
      <t>イッパン</t>
    </rPh>
    <phoneticPr fontId="9"/>
  </si>
  <si>
    <t>学年　　区分</t>
    <rPh sb="0" eb="2">
      <t>ガクネン</t>
    </rPh>
    <rPh sb="4" eb="6">
      <t>クブン</t>
    </rPh>
    <phoneticPr fontId="9"/>
  </si>
  <si>
    <t>バタフライ</t>
    <phoneticPr fontId="9"/>
  </si>
  <si>
    <t>メドレーリレー</t>
    <phoneticPr fontId="9"/>
  </si>
  <si>
    <t>フリーリレー</t>
    <phoneticPr fontId="9"/>
  </si>
  <si>
    <t>種目</t>
    <rPh sb="0" eb="2">
      <t>シュモク</t>
    </rPh>
    <phoneticPr fontId="9"/>
  </si>
  <si>
    <t>コード</t>
    <phoneticPr fontId="9"/>
  </si>
  <si>
    <t>　高校生女子５０m自由形</t>
    <rPh sb="1" eb="4">
      <t>コウコウセイ</t>
    </rPh>
    <phoneticPr fontId="9"/>
  </si>
  <si>
    <t>　小学生女子２００mメドレーリレー</t>
    <phoneticPr fontId="9"/>
  </si>
  <si>
    <t>　高校生男子５０m自由形</t>
    <rPh sb="1" eb="4">
      <t>コウコウセイ</t>
    </rPh>
    <phoneticPr fontId="9"/>
  </si>
  <si>
    <t>　小１・小２女子25ｍビート板キック</t>
    <rPh sb="1" eb="3">
      <t>ショウイチ</t>
    </rPh>
    <rPh sb="2" eb="3">
      <t>ヨウショウ</t>
    </rPh>
    <rPh sb="4" eb="5">
      <t>ショウ</t>
    </rPh>
    <rPh sb="6" eb="8">
      <t>ジョシ</t>
    </rPh>
    <rPh sb="14" eb="15">
      <t>イタ</t>
    </rPh>
    <phoneticPr fontId="9"/>
  </si>
  <si>
    <t>　小１・小２男子25ｍビート板キック</t>
    <rPh sb="1" eb="2">
      <t>ショウ</t>
    </rPh>
    <rPh sb="4" eb="5">
      <t>ショウ</t>
    </rPh>
    <rPh sb="6" eb="8">
      <t>ダンシ</t>
    </rPh>
    <rPh sb="14" eb="15">
      <t>イタ</t>
    </rPh>
    <phoneticPr fontId="9"/>
  </si>
  <si>
    <t>　小１女子２５m自由形</t>
    <rPh sb="1" eb="2">
      <t>ショウ</t>
    </rPh>
    <rPh sb="3" eb="5">
      <t>ジョシ</t>
    </rPh>
    <rPh sb="8" eb="10">
      <t>ジユウ</t>
    </rPh>
    <rPh sb="10" eb="11">
      <t>カタチ</t>
    </rPh>
    <phoneticPr fontId="9"/>
  </si>
  <si>
    <t>　小１男子１００m個人メドレー</t>
    <rPh sb="1" eb="3">
      <t>ショウイチ</t>
    </rPh>
    <rPh sb="2" eb="3">
      <t>ヨウショウ</t>
    </rPh>
    <rPh sb="3" eb="5">
      <t>ダンシ</t>
    </rPh>
    <rPh sb="9" eb="11">
      <t>コジン</t>
    </rPh>
    <phoneticPr fontId="9"/>
  </si>
  <si>
    <t>　小１男子２５m自由形</t>
    <rPh sb="1" eb="2">
      <t>ショウ</t>
    </rPh>
    <rPh sb="3" eb="5">
      <t>ダンシ</t>
    </rPh>
    <rPh sb="8" eb="10">
      <t>ジユウ</t>
    </rPh>
    <rPh sb="10" eb="11">
      <t>カタチ</t>
    </rPh>
    <phoneticPr fontId="9"/>
  </si>
  <si>
    <t>　一般女子２５ｍ自由形</t>
    <rPh sb="1" eb="3">
      <t>イッパン</t>
    </rPh>
    <rPh sb="3" eb="5">
      <t>ジョシ</t>
    </rPh>
    <rPh sb="8" eb="11">
      <t>ジユウガタ</t>
    </rPh>
    <phoneticPr fontId="9"/>
  </si>
  <si>
    <t>　一般男子２５ｍ自由形</t>
    <rPh sb="1" eb="3">
      <t>イッパン</t>
    </rPh>
    <rPh sb="3" eb="5">
      <t>ダンシ</t>
    </rPh>
    <rPh sb="8" eb="11">
      <t>ジユウガタ</t>
    </rPh>
    <phoneticPr fontId="9"/>
  </si>
  <si>
    <t>　一般女子２５ｍバタフライ</t>
    <rPh sb="1" eb="3">
      <t>イッパン</t>
    </rPh>
    <rPh sb="3" eb="5">
      <t>ジョシ</t>
    </rPh>
    <phoneticPr fontId="9"/>
  </si>
  <si>
    <t>　一般男子２５ｍバタフライ</t>
    <rPh sb="1" eb="3">
      <t>イッパン</t>
    </rPh>
    <rPh sb="3" eb="5">
      <t>ダンシ</t>
    </rPh>
    <phoneticPr fontId="9"/>
  </si>
  <si>
    <t>　一般女子２５ｍ平泳ぎ</t>
    <rPh sb="1" eb="3">
      <t>イッパン</t>
    </rPh>
    <rPh sb="3" eb="5">
      <t>ジョシ</t>
    </rPh>
    <rPh sb="8" eb="10">
      <t>ヒラオヨ</t>
    </rPh>
    <phoneticPr fontId="9"/>
  </si>
  <si>
    <t>　一般男子２５ｍ平泳ぎ</t>
    <rPh sb="1" eb="3">
      <t>イッパン</t>
    </rPh>
    <rPh sb="3" eb="5">
      <t>ダンシ</t>
    </rPh>
    <rPh sb="8" eb="10">
      <t>ヒラオヨ</t>
    </rPh>
    <phoneticPr fontId="9"/>
  </si>
  <si>
    <t>　中学生女子５０m自由形</t>
    <rPh sb="1" eb="4">
      <t>チュウガクセイ</t>
    </rPh>
    <phoneticPr fontId="9"/>
  </si>
  <si>
    <t>　小１女子２５m背泳ぎ</t>
    <rPh sb="1" eb="2">
      <t>ショウ</t>
    </rPh>
    <rPh sb="3" eb="5">
      <t>ジョシ</t>
    </rPh>
    <rPh sb="8" eb="10">
      <t>セオヨ</t>
    </rPh>
    <phoneticPr fontId="9"/>
  </si>
  <si>
    <t>　中学生男子５０m自由形</t>
    <rPh sb="1" eb="4">
      <t>チュウガクセイ</t>
    </rPh>
    <phoneticPr fontId="9"/>
  </si>
  <si>
    <t>　小１男子２５m背泳ぎ</t>
    <rPh sb="1" eb="2">
      <t>ショウ</t>
    </rPh>
    <rPh sb="3" eb="5">
      <t>ダンシ</t>
    </rPh>
    <rPh sb="8" eb="10">
      <t>セオヨ</t>
    </rPh>
    <phoneticPr fontId="9"/>
  </si>
  <si>
    <t>　一般女子２５ｍ背泳ぎ</t>
    <rPh sb="1" eb="3">
      <t>イッパン</t>
    </rPh>
    <rPh sb="3" eb="5">
      <t>ジョシ</t>
    </rPh>
    <rPh sb="8" eb="10">
      <t>セオヨ</t>
    </rPh>
    <phoneticPr fontId="9"/>
  </si>
  <si>
    <t>　一般男子２５ｍ背泳ぎ</t>
    <rPh sb="1" eb="3">
      <t>イッパン</t>
    </rPh>
    <rPh sb="3" eb="5">
      <t>ダンシ</t>
    </rPh>
    <rPh sb="8" eb="10">
      <t>セオヨ</t>
    </rPh>
    <phoneticPr fontId="9"/>
  </si>
  <si>
    <t>　小５男子１００mバタフライ</t>
    <phoneticPr fontId="9"/>
  </si>
  <si>
    <t>　中学生女子２００m自由形</t>
    <rPh sb="1" eb="4">
      <t>チュウガクセイ</t>
    </rPh>
    <phoneticPr fontId="9"/>
  </si>
  <si>
    <t>　中学生男子２００m自由形</t>
    <rPh sb="1" eb="4">
      <t>チュウガクセイ</t>
    </rPh>
    <phoneticPr fontId="9"/>
  </si>
  <si>
    <t>　高校生女子２００m自由形</t>
    <rPh sb="1" eb="4">
      <t>コウコウセイ</t>
    </rPh>
    <phoneticPr fontId="9"/>
  </si>
  <si>
    <t>　高校生男子２００m自由形</t>
    <rPh sb="1" eb="4">
      <t>コウコウセイ</t>
    </rPh>
    <phoneticPr fontId="9"/>
  </si>
  <si>
    <t>　小３女子１００m平泳ぎ</t>
  </si>
  <si>
    <t>　小３男子１００m平泳ぎ</t>
  </si>
  <si>
    <t>　小４女子１００m平泳ぎ</t>
  </si>
  <si>
    <t>　小４男子１００m平泳ぎ</t>
  </si>
  <si>
    <t>　小５女子１００m平泳ぎ</t>
  </si>
  <si>
    <t>　小５男子１００m平泳ぎ</t>
  </si>
  <si>
    <t>　小６女子１００m平泳ぎ</t>
  </si>
  <si>
    <t>　小６男子１００m平泳ぎ</t>
  </si>
  <si>
    <t>　一般女子(10～20代)１００m平泳ぎ</t>
    <rPh sb="1" eb="3">
      <t>イッパン</t>
    </rPh>
    <rPh sb="11" eb="12">
      <t>ダイ</t>
    </rPh>
    <phoneticPr fontId="9"/>
  </si>
  <si>
    <t>　一般男子(10～20代)１００m平泳ぎ</t>
    <rPh sb="1" eb="3">
      <t>イッパン</t>
    </rPh>
    <rPh sb="11" eb="12">
      <t>ダイ</t>
    </rPh>
    <phoneticPr fontId="9"/>
  </si>
  <si>
    <t>　一般女子(30～40代)１００m平泳ぎ</t>
    <rPh sb="1" eb="3">
      <t>イッパン</t>
    </rPh>
    <rPh sb="11" eb="12">
      <t>ダイ</t>
    </rPh>
    <phoneticPr fontId="9"/>
  </si>
  <si>
    <t>　一般男子(30～40代)１００m平泳ぎ</t>
    <rPh sb="1" eb="3">
      <t>イッパン</t>
    </rPh>
    <rPh sb="11" eb="12">
      <t>ダイ</t>
    </rPh>
    <phoneticPr fontId="9"/>
  </si>
  <si>
    <t>　一般女子(50代以上)１００m平泳ぎ</t>
    <rPh sb="1" eb="3">
      <t>イッパン</t>
    </rPh>
    <rPh sb="8" eb="9">
      <t>ダイ</t>
    </rPh>
    <rPh sb="9" eb="11">
      <t>イジョウ</t>
    </rPh>
    <phoneticPr fontId="9"/>
  </si>
  <si>
    <t>　一般男子(50代以上)１００m平泳ぎ</t>
    <rPh sb="1" eb="3">
      <t>イッパン</t>
    </rPh>
    <rPh sb="8" eb="9">
      <t>ダイ</t>
    </rPh>
    <rPh sb="9" eb="11">
      <t>イジョウ</t>
    </rPh>
    <phoneticPr fontId="9"/>
  </si>
  <si>
    <t>様式④</t>
    <phoneticPr fontId="9"/>
  </si>
  <si>
    <t>フリガナ</t>
    <phoneticPr fontId="9"/>
  </si>
  <si>
    <t>生年月日（西暦）</t>
  </si>
  <si>
    <t>年</t>
    <rPh sb="0" eb="1">
      <t>ネン</t>
    </rPh>
    <phoneticPr fontId="9"/>
  </si>
  <si>
    <t>リレーオーダー用紙</t>
    <rPh sb="7" eb="9">
      <t>ヨウシ</t>
    </rPh>
    <phoneticPr fontId="9"/>
  </si>
  <si>
    <t>プロNo</t>
    <phoneticPr fontId="9"/>
  </si>
  <si>
    <t>種　目</t>
    <rPh sb="0" eb="1">
      <t>シュ</t>
    </rPh>
    <rPh sb="2" eb="3">
      <t>メ</t>
    </rPh>
    <phoneticPr fontId="9"/>
  </si>
  <si>
    <t>レーン</t>
    <phoneticPr fontId="9"/>
  </si>
  <si>
    <t>フリーリレー　　　　　メドレーリレー</t>
    <phoneticPr fontId="8"/>
  </si>
  <si>
    <t>チーム名</t>
    <rPh sb="3" eb="4">
      <t>メイ</t>
    </rPh>
    <phoneticPr fontId="9"/>
  </si>
  <si>
    <t>姓</t>
    <rPh sb="0" eb="1">
      <t>セイ</t>
    </rPh>
    <phoneticPr fontId="9"/>
  </si>
  <si>
    <t>名</t>
    <rPh sb="0" eb="1">
      <t>メイ</t>
    </rPh>
    <phoneticPr fontId="9"/>
  </si>
  <si>
    <t>学年</t>
    <rPh sb="0" eb="2">
      <t>ガクネン</t>
    </rPh>
    <phoneticPr fontId="9"/>
  </si>
  <si>
    <t>ふりがな</t>
    <phoneticPr fontId="9"/>
  </si>
  <si>
    <t>男・女</t>
    <rPh sb="0" eb="1">
      <t>オトコ</t>
    </rPh>
    <rPh sb="2" eb="3">
      <t>オンナ</t>
    </rPh>
    <phoneticPr fontId="9"/>
  </si>
  <si>
    <t>第一泳者</t>
    <rPh sb="0" eb="2">
      <t>ダイイチ</t>
    </rPh>
    <rPh sb="2" eb="4">
      <t>エイシャ</t>
    </rPh>
    <phoneticPr fontId="9"/>
  </si>
  <si>
    <t>背泳ぎ</t>
    <rPh sb="0" eb="2">
      <t>セオヨ</t>
    </rPh>
    <phoneticPr fontId="9"/>
  </si>
  <si>
    <t>第二泳者</t>
    <rPh sb="0" eb="2">
      <t>ダイニ</t>
    </rPh>
    <rPh sb="2" eb="4">
      <t>エイシャ</t>
    </rPh>
    <phoneticPr fontId="9"/>
  </si>
  <si>
    <t>平泳ぎ</t>
    <rPh sb="0" eb="2">
      <t>ヒラオヨ</t>
    </rPh>
    <phoneticPr fontId="9"/>
  </si>
  <si>
    <t>第三泳者</t>
    <rPh sb="0" eb="2">
      <t>ダイサン</t>
    </rPh>
    <rPh sb="2" eb="4">
      <t>エイシャ</t>
    </rPh>
    <phoneticPr fontId="9"/>
  </si>
  <si>
    <t>第四泳者</t>
    <rPh sb="0" eb="2">
      <t>ダイヨン</t>
    </rPh>
    <rPh sb="2" eb="4">
      <t>エイシャ</t>
    </rPh>
    <phoneticPr fontId="9"/>
  </si>
  <si>
    <t>自由形</t>
    <rPh sb="0" eb="3">
      <t>ジユウガタ</t>
    </rPh>
    <phoneticPr fontId="9"/>
  </si>
  <si>
    <t>記載責任者氏名</t>
    <rPh sb="0" eb="2">
      <t>キサイ</t>
    </rPh>
    <rPh sb="2" eb="5">
      <t>セキニンシャ</t>
    </rPh>
    <rPh sb="5" eb="7">
      <t>シメイ</t>
    </rPh>
    <phoneticPr fontId="9"/>
  </si>
  <si>
    <t>焼津市水泳協会</t>
    <rPh sb="0" eb="2">
      <t>ヤイヅ</t>
    </rPh>
    <rPh sb="2" eb="3">
      <t>シ</t>
    </rPh>
    <rPh sb="3" eb="5">
      <t>スイエイ</t>
    </rPh>
    <rPh sb="5" eb="7">
      <t>キョウカイ</t>
    </rPh>
    <phoneticPr fontId="29"/>
  </si>
  <si>
    <t>様式①</t>
    <rPh sb="0" eb="2">
      <t>ヨウシキ</t>
    </rPh>
    <phoneticPr fontId="9"/>
  </si>
  <si>
    <t>団体名</t>
    <rPh sb="0" eb="1">
      <t>ダン</t>
    </rPh>
    <rPh sb="1" eb="2">
      <t>カラダ</t>
    </rPh>
    <rPh sb="2" eb="3">
      <t>メイ</t>
    </rPh>
    <phoneticPr fontId="9"/>
  </si>
  <si>
    <t>※選手の参加については</t>
    <rPh sb="1" eb="3">
      <t>センシュ</t>
    </rPh>
    <rPh sb="4" eb="6">
      <t>サンカ</t>
    </rPh>
    <phoneticPr fontId="9"/>
  </si>
  <si>
    <t>　 参加選手の保護者の同意を得ています</t>
    <phoneticPr fontId="9"/>
  </si>
  <si>
    <t>小学生</t>
    <rPh sb="0" eb="2">
      <t>ショウガクセイ</t>
    </rPh>
    <phoneticPr fontId="9"/>
  </si>
  <si>
    <t>中学生</t>
    <rPh sb="0" eb="2">
      <t>チュウガクセイ</t>
    </rPh>
    <phoneticPr fontId="9"/>
  </si>
  <si>
    <t>高校生</t>
    <rPh sb="0" eb="2">
      <t>コウコウセイ</t>
    </rPh>
    <phoneticPr fontId="9"/>
  </si>
  <si>
    <t>合計</t>
    <rPh sb="0" eb="1">
      <t>ゴウケイ</t>
    </rPh>
    <phoneticPr fontId="9"/>
  </si>
  <si>
    <t>名    前</t>
    <rPh sb="0" eb="1">
      <t>メイ</t>
    </rPh>
    <rPh sb="5" eb="6">
      <t>マエ</t>
    </rPh>
    <phoneticPr fontId="9"/>
  </si>
  <si>
    <t>資格</t>
    <rPh sb="0" eb="2">
      <t>シカク</t>
    </rPh>
    <phoneticPr fontId="9"/>
  </si>
  <si>
    <t>男子</t>
    <rPh sb="0" eb="1">
      <t>オトコ</t>
    </rPh>
    <rPh sb="1" eb="2">
      <t>コ</t>
    </rPh>
    <phoneticPr fontId="9"/>
  </si>
  <si>
    <t>女子</t>
    <rPh sb="0" eb="2">
      <t>ジョシ</t>
    </rPh>
    <phoneticPr fontId="9"/>
  </si>
  <si>
    <t>計</t>
    <rPh sb="0" eb="1">
      <t>ケイ</t>
    </rPh>
    <phoneticPr fontId="9"/>
  </si>
  <si>
    <t>（種目）</t>
    <rPh sb="1" eb="3">
      <t>シュモク</t>
    </rPh>
    <phoneticPr fontId="9"/>
  </si>
  <si>
    <t>小学生</t>
    <rPh sb="0" eb="1">
      <t>ショウガクセイ</t>
    </rPh>
    <phoneticPr fontId="9"/>
  </si>
  <si>
    <t>中学生</t>
    <rPh sb="0" eb="1">
      <t>チュウガクセイ</t>
    </rPh>
    <phoneticPr fontId="9"/>
  </si>
  <si>
    <t>高校生</t>
    <rPh sb="0" eb="1">
      <t>コウコウセイ</t>
    </rPh>
    <phoneticPr fontId="9"/>
  </si>
  <si>
    <t>円</t>
    <rPh sb="0" eb="1">
      <t>エン</t>
    </rPh>
    <phoneticPr fontId="9"/>
  </si>
  <si>
    <t>×</t>
    <phoneticPr fontId="9"/>
  </si>
  <si>
    <t>＝</t>
    <phoneticPr fontId="9"/>
  </si>
  <si>
    <t>部</t>
    <rPh sb="0" eb="1">
      <t>ブ</t>
    </rPh>
    <phoneticPr fontId="9"/>
  </si>
  <si>
    <t>団体責任者</t>
    <rPh sb="0" eb="2">
      <t>ダンタイ</t>
    </rPh>
    <rPh sb="2" eb="5">
      <t>セキニンシャ</t>
    </rPh>
    <phoneticPr fontId="9"/>
  </si>
  <si>
    <t>印</t>
    <rPh sb="0" eb="1">
      <t>イン</t>
    </rPh>
    <phoneticPr fontId="14"/>
  </si>
  <si>
    <t>申込責任者</t>
    <rPh sb="0" eb="2">
      <t>モウシコミ</t>
    </rPh>
    <rPh sb="2" eb="5">
      <t>セキニンシャ</t>
    </rPh>
    <phoneticPr fontId="9"/>
  </si>
  <si>
    <t>電話（連絡用）</t>
    <rPh sb="0" eb="2">
      <t>デンワ</t>
    </rPh>
    <rPh sb="3" eb="6">
      <t>レンラクヨウ</t>
    </rPh>
    <phoneticPr fontId="9"/>
  </si>
  <si>
    <t>メールアドレス（連絡用）</t>
    <rPh sb="8" eb="10">
      <t>レンラク</t>
    </rPh>
    <rPh sb="10" eb="11">
      <t>ヨウ</t>
    </rPh>
    <phoneticPr fontId="9"/>
  </si>
  <si>
    <t>エントリー　タイム</t>
    <phoneticPr fontId="9"/>
  </si>
  <si>
    <t xml:space="preserve">住所  </t>
    <phoneticPr fontId="9"/>
  </si>
  <si>
    <t>一般</t>
    <phoneticPr fontId="9"/>
  </si>
  <si>
    <t>男子</t>
    <rPh sb="0" eb="2">
      <t>ダンシ</t>
    </rPh>
    <phoneticPr fontId="9"/>
  </si>
  <si>
    <t>幼児</t>
    <rPh sb="0" eb="1">
      <t>ヨウ</t>
    </rPh>
    <rPh sb="1" eb="2">
      <t>ジ</t>
    </rPh>
    <phoneticPr fontId="9"/>
  </si>
  <si>
    <t>混合</t>
    <rPh sb="0" eb="2">
      <t>コンゴウ</t>
    </rPh>
    <phoneticPr fontId="14"/>
  </si>
  <si>
    <t>一般</t>
    <rPh sb="0" eb="2">
      <t>イッパン</t>
    </rPh>
    <phoneticPr fontId="9"/>
  </si>
  <si>
    <t>【　個人種目数　】</t>
    <rPh sb="2" eb="4">
      <t>コジン</t>
    </rPh>
    <rPh sb="4" eb="6">
      <t>シュモク</t>
    </rPh>
    <rPh sb="6" eb="7">
      <t>スウ</t>
    </rPh>
    <phoneticPr fontId="9"/>
  </si>
  <si>
    <t>【　リレー種目数　】</t>
    <rPh sb="5" eb="7">
      <t>シュモク</t>
    </rPh>
    <rPh sb="7" eb="8">
      <t>スウ</t>
    </rPh>
    <phoneticPr fontId="9"/>
  </si>
  <si>
    <t>【　競技役員　】</t>
    <rPh sb="2" eb="4">
      <t>キョウギ</t>
    </rPh>
    <rPh sb="4" eb="6">
      <t>ヤクイン</t>
    </rPh>
    <phoneticPr fontId="9"/>
  </si>
  <si>
    <t>参加人数</t>
    <rPh sb="0" eb="2">
      <t>サンカ</t>
    </rPh>
    <rPh sb="2" eb="4">
      <t>ニンズウ</t>
    </rPh>
    <phoneticPr fontId="9"/>
  </si>
  <si>
    <t>個人種目　（１種目）</t>
    <rPh sb="0" eb="2">
      <t>コジン</t>
    </rPh>
    <rPh sb="2" eb="4">
      <t>シュモク</t>
    </rPh>
    <rPh sb="7" eb="9">
      <t>シュモク</t>
    </rPh>
    <phoneticPr fontId="31"/>
  </si>
  <si>
    <t>リレー種目 （１種目）</t>
    <rPh sb="3" eb="5">
      <t>シュモク</t>
    </rPh>
    <rPh sb="8" eb="10">
      <t>シュモク</t>
    </rPh>
    <phoneticPr fontId="9"/>
  </si>
  <si>
    <t>プログラム　（１部）</t>
    <phoneticPr fontId="31"/>
  </si>
  <si>
    <t>【 参加申込書 】</t>
    <phoneticPr fontId="9"/>
  </si>
  <si>
    <t>申込金　合計</t>
    <phoneticPr fontId="9"/>
  </si>
  <si>
    <t>【  参加料 ・ プログラム代 ・ 撮影許可証  】　</t>
    <rPh sb="3" eb="6">
      <t>サンカリョウ</t>
    </rPh>
    <rPh sb="14" eb="15">
      <t>ダイ</t>
    </rPh>
    <rPh sb="18" eb="23">
      <t>サツエイキョカショウ</t>
    </rPh>
    <phoneticPr fontId="9"/>
  </si>
  <si>
    <t>名　前</t>
    <rPh sb="0" eb="1">
      <t>ナ</t>
    </rPh>
    <rPh sb="2" eb="3">
      <t>マエ</t>
    </rPh>
    <phoneticPr fontId="9"/>
  </si>
  <si>
    <t>合計(枚)</t>
    <rPh sb="0" eb="2">
      <t>ゴウケイ</t>
    </rPh>
    <rPh sb="3" eb="4">
      <t>マイ</t>
    </rPh>
    <phoneticPr fontId="8"/>
  </si>
  <si>
    <t>金額(円)</t>
    <rPh sb="0" eb="2">
      <t>キンガク</t>
    </rPh>
    <rPh sb="3" eb="4">
      <t>エン</t>
    </rPh>
    <phoneticPr fontId="8"/>
  </si>
  <si>
    <t>氏　名</t>
    <rPh sb="0" eb="1">
      <t>シ</t>
    </rPh>
    <rPh sb="2" eb="3">
      <t>ナ</t>
    </rPh>
    <phoneticPr fontId="8"/>
  </si>
  <si>
    <t>枚数</t>
    <rPh sb="0" eb="2">
      <t>マイスウ</t>
    </rPh>
    <phoneticPr fontId="8"/>
  </si>
  <si>
    <t>焼津市水泳協会</t>
    <rPh sb="0" eb="3">
      <t>ヤイヅシ</t>
    </rPh>
    <rPh sb="3" eb="5">
      <t>スイエイ</t>
    </rPh>
    <rPh sb="5" eb="7">
      <t>キョウカイ</t>
    </rPh>
    <phoneticPr fontId="8"/>
  </si>
  <si>
    <t>（※足りない場合はコピーしてください）</t>
    <rPh sb="2" eb="3">
      <t>タ</t>
    </rPh>
    <rPh sb="6" eb="8">
      <t>バアイ</t>
    </rPh>
    <phoneticPr fontId="14"/>
  </si>
  <si>
    <t>焼津市水泳協会</t>
    <rPh sb="0" eb="3">
      <t>ヤイヅシ</t>
    </rPh>
    <rPh sb="3" eb="7">
      <t>スイエイキョウカイ</t>
    </rPh>
    <phoneticPr fontId="14"/>
  </si>
  <si>
    <t>(団体名）</t>
    <rPh sb="1" eb="4">
      <t>ダンタイメイ</t>
    </rPh>
    <phoneticPr fontId="8"/>
  </si>
  <si>
    <r>
      <rPr>
        <sz val="14"/>
        <color theme="1"/>
        <rFont val="游ゴシック"/>
        <family val="3"/>
        <charset val="128"/>
        <scheme val="minor"/>
      </rPr>
      <t>参加選手名簿 　</t>
    </r>
    <r>
      <rPr>
        <sz val="12"/>
        <color theme="1"/>
        <rFont val="游ゴシック"/>
        <family val="3"/>
        <charset val="128"/>
        <scheme val="minor"/>
      </rPr>
      <t>　</t>
    </r>
    <rPh sb="0" eb="2">
      <t>サンカ</t>
    </rPh>
    <rPh sb="4" eb="6">
      <t>メイボ</t>
    </rPh>
    <phoneticPr fontId="8"/>
  </si>
  <si>
    <t>競技順序・種目コード</t>
    <rPh sb="0" eb="4">
      <t>キョウギジュンジョ</t>
    </rPh>
    <rPh sb="5" eb="7">
      <t>シュモク</t>
    </rPh>
    <phoneticPr fontId="14"/>
  </si>
  <si>
    <t>※参加選手は男女別に全員記入</t>
    <phoneticPr fontId="14"/>
  </si>
  <si>
    <t>【 撮影許可願 】 1枚200円</t>
    <rPh sb="2" eb="4">
      <t>サツエイ</t>
    </rPh>
    <rPh sb="4" eb="6">
      <t>キョカ</t>
    </rPh>
    <rPh sb="6" eb="7">
      <t>ネガイ</t>
    </rPh>
    <rPh sb="9" eb="10">
      <t>マイ</t>
    </rPh>
    <rPh sb="13" eb="14">
      <t>エン</t>
    </rPh>
    <phoneticPr fontId="8"/>
  </si>
  <si>
    <t>　小学生低学年混合１００mメドレーリレー</t>
    <rPh sb="4" eb="7">
      <t>テイガクネン</t>
    </rPh>
    <rPh sb="7" eb="9">
      <t>コンゴウ</t>
    </rPh>
    <phoneticPr fontId="9"/>
  </si>
  <si>
    <t>　小学生低学年女子１００mメドレーリレー</t>
    <rPh sb="4" eb="7">
      <t>テイガクネン</t>
    </rPh>
    <phoneticPr fontId="9"/>
  </si>
  <si>
    <t>　小学生低学年男子１００mメドレーリレー</t>
    <rPh sb="4" eb="7">
      <t>テイガクネン</t>
    </rPh>
    <phoneticPr fontId="9"/>
  </si>
  <si>
    <t>　一般混合１００mメドレーリレー</t>
    <rPh sb="1" eb="3">
      <t>イッパン</t>
    </rPh>
    <rPh sb="3" eb="5">
      <t>コンゴウ</t>
    </rPh>
    <phoneticPr fontId="9"/>
  </si>
  <si>
    <t>　一般女子１００mメドレーリレー</t>
    <rPh sb="1" eb="3">
      <t>イッパン</t>
    </rPh>
    <phoneticPr fontId="9"/>
  </si>
  <si>
    <t>　一般男子１００mメドレーリレー</t>
    <rPh sb="1" eb="3">
      <t>イッパン</t>
    </rPh>
    <phoneticPr fontId="9"/>
  </si>
  <si>
    <t>　小学生低学年混合１００mフリーリレー</t>
    <rPh sb="4" eb="7">
      <t>テイガクネン</t>
    </rPh>
    <rPh sb="7" eb="9">
      <t>コンゴウ</t>
    </rPh>
    <phoneticPr fontId="9"/>
  </si>
  <si>
    <t>　小学生低学年女子１００mフリーリレー</t>
    <rPh sb="4" eb="7">
      <t>テイガクネン</t>
    </rPh>
    <phoneticPr fontId="9"/>
  </si>
  <si>
    <t>　小学生低学年男子１００mフリーリレー</t>
    <rPh sb="4" eb="7">
      <t>テイガクネン</t>
    </rPh>
    <phoneticPr fontId="9"/>
  </si>
  <si>
    <t>　一般混合１００mフリーリレー</t>
    <rPh sb="1" eb="3">
      <t>イッパン</t>
    </rPh>
    <rPh sb="3" eb="5">
      <t>コンゴウ</t>
    </rPh>
    <phoneticPr fontId="9"/>
  </si>
  <si>
    <t>　一般女子１００mフリーリレー</t>
    <rPh sb="1" eb="3">
      <t>イッパン</t>
    </rPh>
    <phoneticPr fontId="9"/>
  </si>
  <si>
    <t>　一般男子１００mフリーリレー</t>
    <rPh sb="1" eb="3">
      <t>イッパン</t>
    </rPh>
    <phoneticPr fontId="9"/>
  </si>
  <si>
    <t>　小学生低学年女子１００mメドレーリレー</t>
    <rPh sb="4" eb="7">
      <t>テイガクネン</t>
    </rPh>
    <rPh sb="7" eb="9">
      <t>ジョシ</t>
    </rPh>
    <phoneticPr fontId="9"/>
  </si>
  <si>
    <t>　小学生低学年男子１００mメドレーリレー</t>
    <rPh sb="4" eb="7">
      <t>テイガクネン</t>
    </rPh>
    <rPh sb="7" eb="9">
      <t>ダンシ</t>
    </rPh>
    <phoneticPr fontId="9"/>
  </si>
  <si>
    <t>一般混合１００mメドレーリレー</t>
    <rPh sb="0" eb="2">
      <t>イッパン</t>
    </rPh>
    <rPh sb="2" eb="4">
      <t>コンゴウ</t>
    </rPh>
    <phoneticPr fontId="9"/>
  </si>
  <si>
    <t>一般女子１００mメドレーリレー</t>
    <rPh sb="0" eb="2">
      <t>イッパン</t>
    </rPh>
    <rPh sb="2" eb="4">
      <t>ジョシ</t>
    </rPh>
    <phoneticPr fontId="9"/>
  </si>
  <si>
    <t>一般男子１００mメドレーリレー</t>
    <rPh sb="0" eb="2">
      <t>イッパン</t>
    </rPh>
    <rPh sb="2" eb="4">
      <t>ダンシ</t>
    </rPh>
    <phoneticPr fontId="9"/>
  </si>
  <si>
    <t>　小学生低学年女子１００mフリーリレー</t>
    <rPh sb="4" eb="7">
      <t>テイガクネン</t>
    </rPh>
    <rPh sb="7" eb="9">
      <t>ジョシ</t>
    </rPh>
    <phoneticPr fontId="9"/>
  </si>
  <si>
    <t>　小学生低学年男子１００mフリーリレー</t>
    <rPh sb="4" eb="7">
      <t>テイガクネン</t>
    </rPh>
    <rPh sb="7" eb="9">
      <t>ダンシ</t>
    </rPh>
    <phoneticPr fontId="9"/>
  </si>
  <si>
    <t>　中学生男子２００mメドレーリレー</t>
    <phoneticPr fontId="14"/>
  </si>
  <si>
    <t>競技順序・種目コード表　　</t>
    <rPh sb="0" eb="2">
      <t>キョウギ</t>
    </rPh>
    <rPh sb="2" eb="4">
      <t>ジュンジョ</t>
    </rPh>
    <rPh sb="5" eb="7">
      <t>シュモク</t>
    </rPh>
    <rPh sb="10" eb="11">
      <t>ヒョウ</t>
    </rPh>
    <phoneticPr fontId="9"/>
  </si>
  <si>
    <t>　</t>
    <phoneticPr fontId="14"/>
  </si>
  <si>
    <t>１．主　　催</t>
    <rPh sb="2" eb="6">
      <t>シュサイ</t>
    </rPh>
    <phoneticPr fontId="9"/>
  </si>
  <si>
    <t>３．期　　日</t>
    <rPh sb="2" eb="3">
      <t>キ</t>
    </rPh>
    <rPh sb="5" eb="6">
      <t>ヒ</t>
    </rPh>
    <phoneticPr fontId="9"/>
  </si>
  <si>
    <t>開　門　 午前 8時00分</t>
    <rPh sb="0" eb="1">
      <t>カイゴゼン</t>
    </rPh>
    <rPh sb="5" eb="6">
      <t>フン</t>
    </rPh>
    <phoneticPr fontId="9"/>
  </si>
  <si>
    <t>競技開始   　午前 9時20分</t>
    <rPh sb="0" eb="2">
      <t>キョウギ</t>
    </rPh>
    <rPh sb="2" eb="4">
      <t>カイシ</t>
    </rPh>
    <rPh sb="8" eb="10">
      <t>ゴゼン</t>
    </rPh>
    <rPh sb="12" eb="13">
      <t>ジ</t>
    </rPh>
    <rPh sb="15" eb="16">
      <t>フン</t>
    </rPh>
    <phoneticPr fontId="9"/>
  </si>
  <si>
    <t>４．会　　場</t>
    <rPh sb="2" eb="6">
      <t>カイジョウ</t>
    </rPh>
    <phoneticPr fontId="9"/>
  </si>
  <si>
    <t>ディスカバリーパーク焼津　水夢館プール（25ｍ×8レーン）　　</t>
    <rPh sb="10" eb="12">
      <t>ヤイヅ</t>
    </rPh>
    <rPh sb="13" eb="14">
      <t>スイ</t>
    </rPh>
    <rPh sb="14" eb="15">
      <t>ム</t>
    </rPh>
    <rPh sb="15" eb="16">
      <t>カン</t>
    </rPh>
    <phoneticPr fontId="9"/>
  </si>
  <si>
    <t>　（ 焼津市田尻 2968-1 ）</t>
    <rPh sb="3" eb="6">
      <t>ヤイヅシ</t>
    </rPh>
    <rPh sb="6" eb="8">
      <t>タジリ</t>
    </rPh>
    <phoneticPr fontId="8"/>
  </si>
  <si>
    <t>５．競技種目</t>
    <rPh sb="2" eb="4">
      <t>キョウギ</t>
    </rPh>
    <rPh sb="4" eb="6">
      <t>シュモク</t>
    </rPh>
    <phoneticPr fontId="9"/>
  </si>
  <si>
    <t>男女とも次の種目とする</t>
    <rPh sb="0" eb="2">
      <t>ダンジョ</t>
    </rPh>
    <rPh sb="4" eb="5">
      <t>ツギ</t>
    </rPh>
    <rPh sb="6" eb="8">
      <t>シュモク</t>
    </rPh>
    <phoneticPr fontId="9"/>
  </si>
  <si>
    <t>種目／学年</t>
    <rPh sb="0" eb="2">
      <t>シュモク</t>
    </rPh>
    <rPh sb="3" eb="5">
      <t>ガクネン</t>
    </rPh>
    <phoneticPr fontId="9"/>
  </si>
  <si>
    <t>小学生（学年別）</t>
    <rPh sb="0" eb="3">
      <t>ショウガクセイネンベツ</t>
    </rPh>
    <rPh sb="4" eb="7">
      <t>ガクネンベツ</t>
    </rPh>
    <phoneticPr fontId="9"/>
  </si>
  <si>
    <t>中学生</t>
    <rPh sb="0" eb="1">
      <t>ナカ</t>
    </rPh>
    <rPh sb="1" eb="2">
      <t>ガク</t>
    </rPh>
    <rPh sb="2" eb="3">
      <t>セイ</t>
    </rPh>
    <phoneticPr fontId="9"/>
  </si>
  <si>
    <t>高校生</t>
    <rPh sb="0" eb="2">
      <t>コウコウ</t>
    </rPh>
    <rPh sb="2" eb="3">
      <t>セイ</t>
    </rPh>
    <phoneticPr fontId="9"/>
  </si>
  <si>
    <t>一　般</t>
    <rPh sb="0" eb="1">
      <t>イチ</t>
    </rPh>
    <rPh sb="2" eb="3">
      <t>ハン</t>
    </rPh>
    <phoneticPr fontId="9"/>
  </si>
  <si>
    <t>小学１・２年</t>
    <rPh sb="0" eb="2">
      <t>ショウガク</t>
    </rPh>
    <rPh sb="5" eb="6">
      <t>ネン</t>
    </rPh>
    <phoneticPr fontId="9"/>
  </si>
  <si>
    <t>小学３～６年</t>
    <rPh sb="0" eb="2">
      <t>ショウガク</t>
    </rPh>
    <rPh sb="5" eb="6">
      <t>ネン</t>
    </rPh>
    <phoneticPr fontId="9"/>
  </si>
  <si>
    <t>自　由　形</t>
    <rPh sb="0" eb="5">
      <t>ジユウガタ</t>
    </rPh>
    <phoneticPr fontId="9"/>
  </si>
  <si>
    <t>25ｍ・50ｍ</t>
    <phoneticPr fontId="9"/>
  </si>
  <si>
    <t>25ｍ・50ｍ・100ｍ</t>
    <phoneticPr fontId="9"/>
  </si>
  <si>
    <t>50ｍ・100ｍ・200ｍ</t>
    <phoneticPr fontId="9"/>
  </si>
  <si>
    <t>25m・50m・100m</t>
    <phoneticPr fontId="9"/>
  </si>
  <si>
    <t>背　泳　ぎ</t>
    <rPh sb="0" eb="3">
      <t>セオヨ</t>
    </rPh>
    <phoneticPr fontId="9"/>
  </si>
  <si>
    <t>100ｍ・200ｍ</t>
    <phoneticPr fontId="9"/>
  </si>
  <si>
    <t>平　泳　ぎ</t>
    <rPh sb="0" eb="3">
      <t>ヒラオヨ</t>
    </rPh>
    <phoneticPr fontId="9"/>
  </si>
  <si>
    <t>個人メドレー</t>
    <rPh sb="0" eb="2">
      <t>コジン</t>
    </rPh>
    <phoneticPr fontId="9"/>
  </si>
  <si>
    <t>100ｍ</t>
    <phoneticPr fontId="9"/>
  </si>
  <si>
    <t xml:space="preserve"> 200m</t>
    <phoneticPr fontId="9"/>
  </si>
  <si>
    <t>100ｍ・200m</t>
    <phoneticPr fontId="9"/>
  </si>
  <si>
    <t>ビート板キック</t>
    <rPh sb="3" eb="4">
      <t>イタ</t>
    </rPh>
    <phoneticPr fontId="9"/>
  </si>
  <si>
    <t>100ｍ（低学年） ・ 200ｍ</t>
    <rPh sb="5" eb="6">
      <t>テイ</t>
    </rPh>
    <rPh sb="6" eb="8">
      <t>ガクネン</t>
    </rPh>
    <rPh sb="7" eb="8">
      <t>ネン</t>
    </rPh>
    <phoneticPr fontId="9"/>
  </si>
  <si>
    <t>200ｍ</t>
    <phoneticPr fontId="9"/>
  </si>
  <si>
    <t>100ｍ ・ 200ｍ</t>
    <phoneticPr fontId="9"/>
  </si>
  <si>
    <t>混合メドレーリレー</t>
    <rPh sb="0" eb="2">
      <t>コンゴウ</t>
    </rPh>
    <phoneticPr fontId="9"/>
  </si>
  <si>
    <t>200ｍ</t>
  </si>
  <si>
    <t>混合フリーリレー</t>
    <rPh sb="0" eb="2">
      <t>コンゴウ</t>
    </rPh>
    <phoneticPr fontId="9"/>
  </si>
  <si>
    <r>
      <t>* 小学３～６年生の25ｍ種目は、</t>
    </r>
    <r>
      <rPr>
        <u/>
        <sz val="10"/>
        <rFont val="ＭＳ Ｐゴシック"/>
        <family val="3"/>
        <charset val="128"/>
      </rPr>
      <t>３・４年</t>
    </r>
    <r>
      <rPr>
        <sz val="10"/>
        <rFont val="ＭＳ Ｐゴシック"/>
        <family val="3"/>
        <charset val="128"/>
      </rPr>
      <t>、</t>
    </r>
    <r>
      <rPr>
        <u/>
        <sz val="10"/>
        <rFont val="ＭＳ Ｐゴシック"/>
        <family val="3"/>
        <charset val="128"/>
      </rPr>
      <t>５・６年</t>
    </r>
    <r>
      <rPr>
        <sz val="10"/>
        <rFont val="ＭＳ Ｐゴシック"/>
        <family val="3"/>
        <charset val="128"/>
      </rPr>
      <t>の２区分とする。</t>
    </r>
    <rPh sb="2" eb="4">
      <t>ショウガク</t>
    </rPh>
    <rPh sb="7" eb="8">
      <t>ネン</t>
    </rPh>
    <rPh sb="8" eb="9">
      <t>セイ</t>
    </rPh>
    <rPh sb="13" eb="15">
      <t>シュモク</t>
    </rPh>
    <rPh sb="20" eb="21">
      <t>ネン</t>
    </rPh>
    <rPh sb="25" eb="26">
      <t>ネン</t>
    </rPh>
    <rPh sb="28" eb="30">
      <t>クブン</t>
    </rPh>
    <phoneticPr fontId="9"/>
  </si>
  <si>
    <t>* 混合リレー・混合メドレーリレーは男２名、女２名で構成する。</t>
    <rPh sb="2" eb="4">
      <t>コンゴウ</t>
    </rPh>
    <rPh sb="8" eb="10">
      <t>コンゴウ</t>
    </rPh>
    <rPh sb="18" eb="19">
      <t>オトコ</t>
    </rPh>
    <rPh sb="20" eb="21">
      <t>メイ</t>
    </rPh>
    <rPh sb="22" eb="23">
      <t>オンナ</t>
    </rPh>
    <rPh sb="24" eb="25">
      <t>メイ</t>
    </rPh>
    <rPh sb="26" eb="28">
      <t>コウセイ</t>
    </rPh>
    <phoneticPr fontId="9"/>
  </si>
  <si>
    <t>焼津市および志太地区の水泳スポーツ団体に所属する者。</t>
    <rPh sb="0" eb="3">
      <t>ヤイヅシ</t>
    </rPh>
    <rPh sb="6" eb="8">
      <t>シダ</t>
    </rPh>
    <rPh sb="8" eb="10">
      <t>チク</t>
    </rPh>
    <rPh sb="11" eb="13">
      <t>スイエイ</t>
    </rPh>
    <rPh sb="17" eb="19">
      <t>ダンタイ</t>
    </rPh>
    <rPh sb="20" eb="22">
      <t>ショゾク</t>
    </rPh>
    <rPh sb="24" eb="25">
      <t>モノ</t>
    </rPh>
    <phoneticPr fontId="9"/>
  </si>
  <si>
    <t>団体に所属しない個人参加も認める。加えて本協会が出場を認めた者。</t>
    <rPh sb="0" eb="2">
      <t>ダンタイ</t>
    </rPh>
    <rPh sb="3" eb="5">
      <t>ショゾク</t>
    </rPh>
    <rPh sb="8" eb="10">
      <t>コジン</t>
    </rPh>
    <rPh sb="10" eb="12">
      <t>サンカ</t>
    </rPh>
    <rPh sb="13" eb="14">
      <t>ミト</t>
    </rPh>
    <phoneticPr fontId="9"/>
  </si>
  <si>
    <t>幼児の参加を認める。但し1年生区分に編入とする。</t>
    <rPh sb="0" eb="2">
      <t>ヨウジ</t>
    </rPh>
    <rPh sb="3" eb="5">
      <t>サンカ</t>
    </rPh>
    <rPh sb="6" eb="7">
      <t>ミト</t>
    </rPh>
    <rPh sb="10" eb="11">
      <t>タダ</t>
    </rPh>
    <rPh sb="13" eb="15">
      <t>ネンセイ</t>
    </rPh>
    <rPh sb="15" eb="17">
      <t>クブン</t>
    </rPh>
    <rPh sb="18" eb="20">
      <t>ヘンニュウ</t>
    </rPh>
    <phoneticPr fontId="9"/>
  </si>
  <si>
    <t>７．制　 　限</t>
    <rPh sb="2" eb="3">
      <t>セイ</t>
    </rPh>
    <rPh sb="6" eb="7">
      <t>キリ</t>
    </rPh>
    <phoneticPr fontId="9"/>
  </si>
  <si>
    <t>個人種目は 1人4種目以内とする。（リレーは除く）</t>
    <rPh sb="0" eb="4">
      <t>コジンシュモク</t>
    </rPh>
    <rPh sb="7" eb="8">
      <t>ニン</t>
    </rPh>
    <rPh sb="9" eb="11">
      <t>シュモク</t>
    </rPh>
    <rPh sb="11" eb="13">
      <t>イナイ</t>
    </rPh>
    <rPh sb="22" eb="23">
      <t>ノゾ</t>
    </rPh>
    <phoneticPr fontId="9"/>
  </si>
  <si>
    <t>８．競技順序　（別紙）</t>
    <rPh sb="2" eb="4">
      <t>キョウギ</t>
    </rPh>
    <rPh sb="4" eb="6">
      <t>ジュンジョ</t>
    </rPh>
    <rPh sb="8" eb="10">
      <t>ベッシ</t>
    </rPh>
    <phoneticPr fontId="9"/>
  </si>
  <si>
    <t>９．競技方法</t>
    <rPh sb="2" eb="4">
      <t>キョウギ</t>
    </rPh>
    <rPh sb="4" eb="6">
      <t>ホウホウ</t>
    </rPh>
    <phoneticPr fontId="9"/>
  </si>
  <si>
    <t>・競技はすべて日本水泳連盟の競泳競技規則により行い、タイムレース決勝とする。</t>
    <rPh sb="1" eb="3">
      <t>キョウギ</t>
    </rPh>
    <rPh sb="7" eb="9">
      <t>ニホン</t>
    </rPh>
    <rPh sb="9" eb="11">
      <t>スイエイ</t>
    </rPh>
    <rPh sb="11" eb="13">
      <t>レンメイ</t>
    </rPh>
    <rPh sb="14" eb="16">
      <t>キョウエイ</t>
    </rPh>
    <rPh sb="16" eb="20">
      <t>キョウギキソク</t>
    </rPh>
    <rPh sb="23" eb="24">
      <t>オコナ</t>
    </rPh>
    <rPh sb="32" eb="34">
      <t>ケッショウ</t>
    </rPh>
    <phoneticPr fontId="9"/>
  </si>
  <si>
    <t>・出場者が少ない場合、泳法・距離が同じであれば同時にレースを行う場合がある。</t>
    <rPh sb="11" eb="13">
      <t>エイホウ</t>
    </rPh>
    <rPh sb="30" eb="31">
      <t>オコナ</t>
    </rPh>
    <rPh sb="32" eb="34">
      <t>バアイ</t>
    </rPh>
    <phoneticPr fontId="9"/>
  </si>
  <si>
    <t>10．参 加 料</t>
    <rPh sb="3" eb="4">
      <t>サン</t>
    </rPh>
    <rPh sb="5" eb="6">
      <t>カ</t>
    </rPh>
    <rPh sb="7" eb="8">
      <t>リョウ</t>
    </rPh>
    <phoneticPr fontId="9"/>
  </si>
  <si>
    <t>〇個人種目　　</t>
    <rPh sb="1" eb="3">
      <t>コジン</t>
    </rPh>
    <rPh sb="3" eb="5">
      <t>シュモク</t>
    </rPh>
    <phoneticPr fontId="9"/>
  </si>
  <si>
    <t>〇リレー種目　</t>
    <rPh sb="4" eb="6">
      <t>シュモク</t>
    </rPh>
    <phoneticPr fontId="9"/>
  </si>
  <si>
    <t>1種目　1,000円</t>
    <phoneticPr fontId="9"/>
  </si>
  <si>
    <t>〇プログラム　</t>
    <phoneticPr fontId="9"/>
  </si>
  <si>
    <t>1部　　 300円</t>
    <rPh sb="1" eb="2">
      <t>ブ</t>
    </rPh>
    <rPh sb="8" eb="9">
      <t>エン</t>
    </rPh>
    <phoneticPr fontId="9"/>
  </si>
  <si>
    <t>※当日売りはありません。</t>
    <rPh sb="1" eb="3">
      <t>トウジツ</t>
    </rPh>
    <rPh sb="3" eb="4">
      <t>ウ</t>
    </rPh>
    <phoneticPr fontId="9"/>
  </si>
  <si>
    <t>11．表　　彰</t>
    <rPh sb="3" eb="7">
      <t>ヒョウショウ</t>
    </rPh>
    <phoneticPr fontId="9"/>
  </si>
  <si>
    <t>・各種目1位から３位までの入賞者およびリレーチームに賞状を授与する。</t>
    <rPh sb="1" eb="4">
      <t>カクシュモク</t>
    </rPh>
    <rPh sb="5" eb="6">
      <t>イ</t>
    </rPh>
    <rPh sb="9" eb="10">
      <t>クライ</t>
    </rPh>
    <rPh sb="13" eb="16">
      <t>ニュウショウシャ</t>
    </rPh>
    <rPh sb="26" eb="28">
      <t>ショウジョウ</t>
    </rPh>
    <rPh sb="29" eb="31">
      <t>ジュヨ</t>
    </rPh>
    <phoneticPr fontId="9"/>
  </si>
  <si>
    <t>・大会新記録樹立者には、大会新記録賞のメダルを授与する。</t>
    <rPh sb="1" eb="3">
      <t>タイカイ</t>
    </rPh>
    <rPh sb="3" eb="6">
      <t>シンキロク</t>
    </rPh>
    <rPh sb="6" eb="8">
      <t>ジュリツ</t>
    </rPh>
    <rPh sb="8" eb="9">
      <t>モノ</t>
    </rPh>
    <rPh sb="12" eb="14">
      <t>タイカイ</t>
    </rPh>
    <rPh sb="14" eb="17">
      <t>シンキロク</t>
    </rPh>
    <rPh sb="17" eb="18">
      <t>ショウ</t>
    </rPh>
    <rPh sb="23" eb="25">
      <t>ジュヨ</t>
    </rPh>
    <phoneticPr fontId="9"/>
  </si>
  <si>
    <t>12．申込方法</t>
    <rPh sb="3" eb="5">
      <t>モウシコ</t>
    </rPh>
    <rPh sb="5" eb="7">
      <t>ホウホウ</t>
    </rPh>
    <phoneticPr fontId="9"/>
  </si>
  <si>
    <t>・既定の申込書に必要事項を記入のうえ、郵送またはメールにて申し込む。</t>
    <rPh sb="1" eb="3">
      <t>キテイ</t>
    </rPh>
    <rPh sb="4" eb="7">
      <t>モウシコミショ</t>
    </rPh>
    <rPh sb="8" eb="10">
      <t>ヒツヨウ</t>
    </rPh>
    <rPh sb="10" eb="12">
      <t>ジコウ</t>
    </rPh>
    <rPh sb="13" eb="15">
      <t>キニュウ</t>
    </rPh>
    <rPh sb="19" eb="21">
      <t>ユウソウ</t>
    </rPh>
    <rPh sb="29" eb="30">
      <t>モウ</t>
    </rPh>
    <rPh sb="31" eb="32">
      <t>コ</t>
    </rPh>
    <phoneticPr fontId="9"/>
  </si>
  <si>
    <t>&lt;メール&gt;</t>
    <rPh sb="4" eb="5">
      <t>オクリサキ</t>
    </rPh>
    <phoneticPr fontId="9"/>
  </si>
  <si>
    <t>yaizu.s.kyokai@gmail.com</t>
    <phoneticPr fontId="9"/>
  </si>
  <si>
    <t>&lt;申込先&gt;</t>
    <rPh sb="1" eb="3">
      <t>モウシコミ</t>
    </rPh>
    <rPh sb="3" eb="4">
      <t>サキ</t>
    </rPh>
    <rPh sb="4" eb="5">
      <t>オクリサキ</t>
    </rPh>
    <phoneticPr fontId="9"/>
  </si>
  <si>
    <t>　〒425-0063　</t>
    <phoneticPr fontId="9"/>
  </si>
  <si>
    <t>焼津市本中根４７５－７</t>
    <phoneticPr fontId="9"/>
  </si>
  <si>
    <t>&lt;申込締切日&gt;</t>
    <rPh sb="1" eb="3">
      <t>モウシコミ</t>
    </rPh>
    <rPh sb="3" eb="5">
      <t>シメキ</t>
    </rPh>
    <rPh sb="5" eb="6">
      <t>ニチ</t>
    </rPh>
    <phoneticPr fontId="9"/>
  </si>
  <si>
    <t>13. 健康管理条件</t>
    <rPh sb="4" eb="6">
      <t>ケンコウ</t>
    </rPh>
    <rPh sb="6" eb="8">
      <t>カンリ</t>
    </rPh>
    <rPh sb="8" eb="10">
      <t>ジョウケン</t>
    </rPh>
    <phoneticPr fontId="9"/>
  </si>
  <si>
    <t>・自己の責任の下に健康管理をし、競技会運営に支障をきたさないこと。</t>
    <rPh sb="1" eb="3">
      <t>ジコ</t>
    </rPh>
    <rPh sb="4" eb="6">
      <t>セキニン</t>
    </rPh>
    <rPh sb="7" eb="8">
      <t>モト</t>
    </rPh>
    <rPh sb="9" eb="11">
      <t>ケンコウ</t>
    </rPh>
    <rPh sb="11" eb="13">
      <t>カンリ</t>
    </rPh>
    <rPh sb="16" eb="18">
      <t>キョウギ</t>
    </rPh>
    <rPh sb="18" eb="19">
      <t>カイ</t>
    </rPh>
    <rPh sb="19" eb="21">
      <t>ウンエイ</t>
    </rPh>
    <rPh sb="22" eb="24">
      <t>シショウ</t>
    </rPh>
    <phoneticPr fontId="9"/>
  </si>
  <si>
    <t>14. その他</t>
    <rPh sb="6" eb="7">
      <t>タ</t>
    </rPh>
    <phoneticPr fontId="9"/>
  </si>
  <si>
    <t>・エントリー後の変更・追加・取消等は認めません。</t>
    <phoneticPr fontId="9"/>
  </si>
  <si>
    <t>　エントリー記入事項で「 同上 」「　〃　」の記載は不可です。</t>
    <rPh sb="6" eb="8">
      <t>キニュウ</t>
    </rPh>
    <phoneticPr fontId="9"/>
  </si>
  <si>
    <t>　同じ選手のエントリーは続けて記入してください。</t>
    <rPh sb="1" eb="2">
      <t>オナ</t>
    </rPh>
    <rPh sb="3" eb="5">
      <t>センシュ</t>
    </rPh>
    <rPh sb="12" eb="13">
      <t>ツヅ</t>
    </rPh>
    <rPh sb="15" eb="17">
      <t>キニュウ</t>
    </rPh>
    <phoneticPr fontId="9"/>
  </si>
  <si>
    <t>・当日棄権の場合でも参加料は納入すること。</t>
    <rPh sb="1" eb="3">
      <t>トウジツ</t>
    </rPh>
    <rPh sb="3" eb="5">
      <t>キケン</t>
    </rPh>
    <rPh sb="6" eb="8">
      <t>バアイ</t>
    </rPh>
    <rPh sb="10" eb="13">
      <t>サンカリョウ</t>
    </rPh>
    <rPh sb="14" eb="16">
      <t>ノウニュウ</t>
    </rPh>
    <phoneticPr fontId="9"/>
  </si>
  <si>
    <t>・各団体は競技役員２名以上の協力をお願いします。</t>
    <rPh sb="1" eb="2">
      <t>カク</t>
    </rPh>
    <rPh sb="2" eb="4">
      <t>ダンタイ</t>
    </rPh>
    <rPh sb="5" eb="7">
      <t>キョウギ</t>
    </rPh>
    <rPh sb="7" eb="9">
      <t>ヤクイン</t>
    </rPh>
    <rPh sb="10" eb="11">
      <t>メイ</t>
    </rPh>
    <rPh sb="11" eb="13">
      <t>イジョウ</t>
    </rPh>
    <rPh sb="14" eb="16">
      <t>キョウリョク</t>
    </rPh>
    <rPh sb="18" eb="19">
      <t>ネガ</t>
    </rPh>
    <phoneticPr fontId="9"/>
  </si>
  <si>
    <t>・本大会においての事故については主催者は応急処理はいたしますが、</t>
    <rPh sb="1" eb="2">
      <t>ホン</t>
    </rPh>
    <rPh sb="2" eb="4">
      <t>タイカイ</t>
    </rPh>
    <rPh sb="9" eb="11">
      <t>ジコ</t>
    </rPh>
    <rPh sb="16" eb="19">
      <t>シュサイシャ</t>
    </rPh>
    <rPh sb="20" eb="22">
      <t>オウキュウ</t>
    </rPh>
    <rPh sb="22" eb="24">
      <t>ショリ</t>
    </rPh>
    <phoneticPr fontId="9"/>
  </si>
  <si>
    <t>　その他一切の責任を負いません。</t>
    <rPh sb="3" eb="4">
      <t>タ</t>
    </rPh>
    <phoneticPr fontId="9"/>
  </si>
  <si>
    <t>・写真・ビデオ撮影（スマホ・タブレットなども含む）は</t>
    <rPh sb="1" eb="3">
      <t>シャシン</t>
    </rPh>
    <rPh sb="7" eb="9">
      <t>サツエイ</t>
    </rPh>
    <rPh sb="22" eb="23">
      <t>フク</t>
    </rPh>
    <phoneticPr fontId="9"/>
  </si>
  <si>
    <t xml:space="preserve">  撮影許可証（200円）を受付にて購入し撮影してください。</t>
    <rPh sb="14" eb="15">
      <t>ウ</t>
    </rPh>
    <rPh sb="15" eb="16">
      <t>ツ</t>
    </rPh>
    <phoneticPr fontId="9"/>
  </si>
  <si>
    <t>　控え場所からの撮影でも許可証が必要です。</t>
    <rPh sb="1" eb="2">
      <t>ヒカ</t>
    </rPh>
    <rPh sb="3" eb="5">
      <t>バショ</t>
    </rPh>
    <rPh sb="8" eb="10">
      <t>サツエイ</t>
    </rPh>
    <rPh sb="12" eb="15">
      <t>キョカショウ</t>
    </rPh>
    <rPh sb="16" eb="18">
      <t>ヒツヨウ</t>
    </rPh>
    <phoneticPr fontId="9"/>
  </si>
  <si>
    <r>
      <t>・団体でまとめて購入する場合は、</t>
    </r>
    <r>
      <rPr>
        <u/>
        <sz val="11"/>
        <rFont val="ＭＳ Ｐゴシック"/>
        <family val="3"/>
        <charset val="128"/>
      </rPr>
      <t>撮影許可願</t>
    </r>
    <r>
      <rPr>
        <sz val="11"/>
        <rFont val="ＭＳ Ｐゴシック"/>
        <family val="3"/>
        <charset val="128"/>
      </rPr>
      <t>（別紙）を提出してください。</t>
    </r>
    <rPh sb="1" eb="3">
      <t>ダンタイ</t>
    </rPh>
    <rPh sb="8" eb="10">
      <t>コウニュウ</t>
    </rPh>
    <rPh sb="12" eb="14">
      <t>バアイ</t>
    </rPh>
    <rPh sb="16" eb="18">
      <t>サツエイ</t>
    </rPh>
    <phoneticPr fontId="9"/>
  </si>
  <si>
    <t>・ウォーミングアップの時間・控え場所等は、後日メール連絡いたします。</t>
    <rPh sb="11" eb="13">
      <t>ジカン</t>
    </rPh>
    <rPh sb="14" eb="15">
      <t>ヒカ</t>
    </rPh>
    <rPh sb="16" eb="18">
      <t>バショ</t>
    </rPh>
    <rPh sb="18" eb="19">
      <t>トウ</t>
    </rPh>
    <rPh sb="21" eb="23">
      <t>ゴジツ</t>
    </rPh>
    <rPh sb="26" eb="28">
      <t>レンラク</t>
    </rPh>
    <phoneticPr fontId="9"/>
  </si>
  <si>
    <t>・プログラムに選手の個人名・団体名が掲載されます。</t>
    <rPh sb="7" eb="9">
      <t>センシュ</t>
    </rPh>
    <rPh sb="10" eb="13">
      <t>コジンメイ</t>
    </rPh>
    <rPh sb="14" eb="17">
      <t>ダンタイメイ</t>
    </rPh>
    <rPh sb="18" eb="20">
      <t>ケイサイ</t>
    </rPh>
    <phoneticPr fontId="9"/>
  </si>
  <si>
    <t>　また、3位までの選手は新聞紙上に個人名・団体名が掲載されることがあります。</t>
    <rPh sb="21" eb="24">
      <t>ダンタイメイ</t>
    </rPh>
    <phoneticPr fontId="9"/>
  </si>
  <si>
    <t>・感染症などの懸念がある場合、大会が無観客または中止になる場合があります。</t>
    <rPh sb="1" eb="4">
      <t>カンセンショウ</t>
    </rPh>
    <rPh sb="7" eb="9">
      <t>ケネン</t>
    </rPh>
    <rPh sb="12" eb="14">
      <t>バアイ</t>
    </rPh>
    <rPh sb="15" eb="17">
      <t>タイカイ</t>
    </rPh>
    <rPh sb="18" eb="21">
      <t>ムカンキャク</t>
    </rPh>
    <rPh sb="24" eb="26">
      <t>チュウシ</t>
    </rPh>
    <rPh sb="29" eb="31">
      <t>バアイ</t>
    </rPh>
    <phoneticPr fontId="9"/>
  </si>
  <si>
    <t>・当日の忘れ物は１ヶ月間保管いたします。団体を通してご連絡ください。</t>
    <rPh sb="1" eb="3">
      <t>トウジツ</t>
    </rPh>
    <rPh sb="4" eb="5">
      <t>ワス</t>
    </rPh>
    <rPh sb="6" eb="7">
      <t>モノ</t>
    </rPh>
    <rPh sb="10" eb="11">
      <t>ゲツ</t>
    </rPh>
    <rPh sb="11" eb="12">
      <t>アイダ</t>
    </rPh>
    <rPh sb="12" eb="14">
      <t>ホカン</t>
    </rPh>
    <rPh sb="23" eb="24">
      <t>トオ</t>
    </rPh>
    <phoneticPr fontId="9"/>
  </si>
  <si>
    <t>リレー種目は１団体複数チームの参加を認める。但し選手の重複参加は不可。</t>
    <rPh sb="3" eb="5">
      <t>シュモク</t>
    </rPh>
    <rPh sb="7" eb="9">
      <t>ダンタイ</t>
    </rPh>
    <rPh sb="9" eb="11">
      <t>フクスウ</t>
    </rPh>
    <rPh sb="15" eb="17">
      <t>サンカ</t>
    </rPh>
    <rPh sb="18" eb="19">
      <t>ミト</t>
    </rPh>
    <rPh sb="22" eb="23">
      <t>タダ</t>
    </rPh>
    <rPh sb="24" eb="26">
      <t>センシュ</t>
    </rPh>
    <rPh sb="27" eb="29">
      <t>チョウフク</t>
    </rPh>
    <rPh sb="29" eb="31">
      <t>サンカ</t>
    </rPh>
    <rPh sb="32" eb="34">
      <t>フカ</t>
    </rPh>
    <phoneticPr fontId="9"/>
  </si>
  <si>
    <t>25ｍ（1·2年）</t>
    <rPh sb="7" eb="8">
      <t>ネン</t>
    </rPh>
    <phoneticPr fontId="9"/>
  </si>
  <si>
    <r>
      <t>* 一般は</t>
    </r>
    <r>
      <rPr>
        <u/>
        <sz val="10"/>
        <rFont val="ＭＳ Ｐゴシック"/>
        <family val="3"/>
        <charset val="128"/>
      </rPr>
      <t>10代～20代</t>
    </r>
    <r>
      <rPr>
        <sz val="10"/>
        <rFont val="ＭＳ Ｐゴシック"/>
        <family val="3"/>
        <charset val="128"/>
      </rPr>
      <t>／</t>
    </r>
    <r>
      <rPr>
        <u/>
        <sz val="10"/>
        <rFont val="ＭＳ Ｐゴシック"/>
        <family val="3"/>
        <charset val="128"/>
      </rPr>
      <t>30代～40代</t>
    </r>
    <r>
      <rPr>
        <sz val="10"/>
        <rFont val="ＭＳ Ｐゴシック"/>
        <family val="3"/>
        <charset val="128"/>
      </rPr>
      <t>／</t>
    </r>
    <r>
      <rPr>
        <u/>
        <sz val="10"/>
        <rFont val="ＭＳ Ｐゴシック"/>
        <family val="3"/>
        <charset val="128"/>
      </rPr>
      <t>50代以上</t>
    </r>
    <r>
      <rPr>
        <sz val="10"/>
        <rFont val="ＭＳ Ｐゴシック"/>
        <family val="3"/>
        <charset val="128"/>
      </rPr>
      <t>の3区分とする。(25ｍ種目とリレー種目は同一区分)</t>
    </r>
    <rPh sb="7" eb="8">
      <t>ダイ</t>
    </rPh>
    <rPh sb="11" eb="12">
      <t>ダイ</t>
    </rPh>
    <rPh sb="15" eb="16">
      <t>ダイ</t>
    </rPh>
    <rPh sb="19" eb="20">
      <t>ダイ</t>
    </rPh>
    <rPh sb="23" eb="24">
      <t>ダイ</t>
    </rPh>
    <rPh sb="24" eb="26">
      <t>イジョウ</t>
    </rPh>
    <rPh sb="28" eb="30">
      <t>クブン</t>
    </rPh>
    <rPh sb="38" eb="40">
      <t>シュモク</t>
    </rPh>
    <rPh sb="44" eb="46">
      <t>シュモク</t>
    </rPh>
    <phoneticPr fontId="9"/>
  </si>
  <si>
    <t>学年／年代区分</t>
    <rPh sb="0" eb="2">
      <t>ガクネン</t>
    </rPh>
    <rPh sb="3" eb="5">
      <t>ネンダイ</t>
    </rPh>
    <rPh sb="4" eb="5">
      <t>イッパン</t>
    </rPh>
    <rPh sb="5" eb="7">
      <t>クブン</t>
    </rPh>
    <phoneticPr fontId="8"/>
  </si>
  <si>
    <t>団体名</t>
    <rPh sb="0" eb="2">
      <t>ダンタイ</t>
    </rPh>
    <rPh sb="2" eb="3">
      <t>メイ</t>
    </rPh>
    <phoneticPr fontId="14"/>
  </si>
  <si>
    <t>撮影許可証　（１枚）</t>
    <rPh sb="0" eb="2">
      <t>サツエイ</t>
    </rPh>
    <rPh sb="2" eb="5">
      <t>キョカショウ</t>
    </rPh>
    <rPh sb="8" eb="9">
      <t>マイ</t>
    </rPh>
    <phoneticPr fontId="31"/>
  </si>
  <si>
    <t>枚</t>
    <rPh sb="0" eb="1">
      <t>マイ</t>
    </rPh>
    <phoneticPr fontId="9"/>
  </si>
  <si>
    <t>【午後の部】</t>
    <rPh sb="1" eb="3">
      <t>ゴゴ</t>
    </rPh>
    <rPh sb="4" eb="5">
      <t>ブ</t>
    </rPh>
    <phoneticPr fontId="8"/>
  </si>
  <si>
    <t>２５ｍ平泳ぎ</t>
    <rPh sb="3" eb="5">
      <t>ヒラオヨ</t>
    </rPh>
    <phoneticPr fontId="8"/>
  </si>
  <si>
    <t>２５ｍ背泳ぎ</t>
    <rPh sb="3" eb="5">
      <t>セオヨ</t>
    </rPh>
    <phoneticPr fontId="8"/>
  </si>
  <si>
    <t>２５ｍ自由形</t>
    <rPh sb="3" eb="6">
      <t>ジユウガタ</t>
    </rPh>
    <phoneticPr fontId="8"/>
  </si>
  <si>
    <t>２５ｍバタフライ</t>
    <phoneticPr fontId="8"/>
  </si>
  <si>
    <t>４×２５ｍフリーリレー</t>
    <phoneticPr fontId="8"/>
  </si>
  <si>
    <t>５分間でSHOW!!</t>
    <rPh sb="1" eb="3">
      <t>フンカン</t>
    </rPh>
    <phoneticPr fontId="8"/>
  </si>
  <si>
    <t>２．後　　援</t>
    <rPh sb="2" eb="6">
      <t>コウエン</t>
    </rPh>
    <phoneticPr fontId="9"/>
  </si>
  <si>
    <t>ＮＰＯ法人 焼津市スポーツ協会</t>
    <rPh sb="3" eb="5">
      <t>ホウジン</t>
    </rPh>
    <rPh sb="6" eb="9">
      <t>ヤイヅシ</t>
    </rPh>
    <rPh sb="13" eb="15">
      <t>キョウカイ</t>
    </rPh>
    <rPh sb="14" eb="15">
      <t>タイキョウ</t>
    </rPh>
    <phoneticPr fontId="9"/>
  </si>
  <si>
    <t>令和8年3月15日（日曜日）</t>
    <rPh sb="0" eb="2">
      <t>レイワ</t>
    </rPh>
    <rPh sb="3" eb="4">
      <t>ネン</t>
    </rPh>
    <rPh sb="5" eb="6">
      <t>７ガツ</t>
    </rPh>
    <rPh sb="8" eb="9">
      <t>ニチ</t>
    </rPh>
    <rPh sb="10" eb="13">
      <t>ニチヨウビ</t>
    </rPh>
    <phoneticPr fontId="9"/>
  </si>
  <si>
    <t>6．参加資格</t>
    <rPh sb="2" eb="4">
      <t>サンカ</t>
    </rPh>
    <rPh sb="4" eb="6">
      <t>シカク</t>
    </rPh>
    <phoneticPr fontId="9"/>
  </si>
  <si>
    <t>1種目　600円　</t>
    <phoneticPr fontId="9"/>
  </si>
  <si>
    <t>・申込金は当日現金で納入してください。</t>
    <rPh sb="1" eb="3">
      <t>モウシコミ</t>
    </rPh>
    <rPh sb="3" eb="4">
      <t>キン</t>
    </rPh>
    <phoneticPr fontId="9"/>
  </si>
  <si>
    <t>令和8年2月13日（金曜日） 正午必着</t>
    <rPh sb="10" eb="11">
      <t>キン</t>
    </rPh>
    <phoneticPr fontId="9"/>
  </si>
  <si>
    <t>・健康に異常がないこと。週１回以上の水泳練習を行っていること。</t>
    <rPh sb="1" eb="3">
      <t>ケンコウ</t>
    </rPh>
    <rPh sb="4" eb="6">
      <t>イジョウ</t>
    </rPh>
    <rPh sb="12" eb="13">
      <t>シュウ</t>
    </rPh>
    <rPh sb="14" eb="15">
      <t>カイ</t>
    </rPh>
    <rPh sb="15" eb="17">
      <t>イジョウ</t>
    </rPh>
    <rPh sb="18" eb="20">
      <t>スイエイ</t>
    </rPh>
    <rPh sb="20" eb="22">
      <t>レンシュウ</t>
    </rPh>
    <rPh sb="23" eb="24">
      <t>オコナ</t>
    </rPh>
    <phoneticPr fontId="9"/>
  </si>
  <si>
    <t>開催日：令和8年3月15日（日）</t>
    <rPh sb="0" eb="2">
      <t>カイサイ</t>
    </rPh>
    <rPh sb="2" eb="3">
      <t>ヒ</t>
    </rPh>
    <rPh sb="4" eb="6">
      <t>レイワ</t>
    </rPh>
    <rPh sb="7" eb="8">
      <t>ネン</t>
    </rPh>
    <rPh sb="9" eb="10">
      <t>ガツ</t>
    </rPh>
    <rPh sb="12" eb="13">
      <t>ヒ</t>
    </rPh>
    <rPh sb="14" eb="15">
      <t>ヒ</t>
    </rPh>
    <phoneticPr fontId="9"/>
  </si>
  <si>
    <t>(大会名)　第40回　焼津市春季水泳大会</t>
    <rPh sb="1" eb="4">
      <t>タイカイメイ</t>
    </rPh>
    <rPh sb="14" eb="16">
      <t>シュンキ</t>
    </rPh>
    <phoneticPr fontId="8"/>
  </si>
  <si>
    <t>障がい
区分</t>
    <rPh sb="0" eb="1">
      <t>ショウ</t>
    </rPh>
    <rPh sb="4" eb="6">
      <t>クブン</t>
    </rPh>
    <phoneticPr fontId="9"/>
  </si>
  <si>
    <t>身体</t>
    <rPh sb="0" eb="2">
      <t>シンタイ</t>
    </rPh>
    <phoneticPr fontId="14"/>
  </si>
  <si>
    <t>知的</t>
    <rPh sb="0" eb="2">
      <t>チテキ</t>
    </rPh>
    <phoneticPr fontId="14"/>
  </si>
  <si>
    <t>精神</t>
    <rPh sb="0" eb="2">
      <t>セイシン</t>
    </rPh>
    <phoneticPr fontId="14"/>
  </si>
  <si>
    <t>視覚</t>
    <rPh sb="0" eb="2">
      <t>シカク</t>
    </rPh>
    <phoneticPr fontId="14"/>
  </si>
  <si>
    <t>聴覚</t>
    <rPh sb="0" eb="2">
      <t>チョウカク</t>
    </rPh>
    <phoneticPr fontId="14"/>
  </si>
  <si>
    <t>【午後の部】水に親しむ集い</t>
    <rPh sb="1" eb="3">
      <t>ゴゴ</t>
    </rPh>
    <rPh sb="4" eb="5">
      <t>ブ</t>
    </rPh>
    <rPh sb="6" eb="7">
      <t>ミズ</t>
    </rPh>
    <rPh sb="8" eb="9">
      <t>シタ</t>
    </rPh>
    <rPh sb="11" eb="12">
      <t>ツド</t>
    </rPh>
    <phoneticPr fontId="31"/>
  </si>
  <si>
    <t>人</t>
    <rPh sb="0" eb="1">
      <t>ニン</t>
    </rPh>
    <phoneticPr fontId="9"/>
  </si>
  <si>
    <t>「水に親しむ集い」における撮影許可については、当日受付にて確認を行います。</t>
    <rPh sb="1" eb="2">
      <t>ミズ</t>
    </rPh>
    <rPh sb="3" eb="4">
      <t>シタ</t>
    </rPh>
    <rPh sb="6" eb="7">
      <t>ツド</t>
    </rPh>
    <rPh sb="13" eb="15">
      <t>サツエイ</t>
    </rPh>
    <rPh sb="15" eb="17">
      <t>キョカ</t>
    </rPh>
    <rPh sb="23" eb="25">
      <t>トウジツ</t>
    </rPh>
    <rPh sb="25" eb="27">
      <t>ウケツケ</t>
    </rPh>
    <rPh sb="29" eb="31">
      <t>カクニン</t>
    </rPh>
    <rPh sb="32" eb="33">
      <t>オコナ</t>
    </rPh>
    <phoneticPr fontId="14"/>
  </si>
  <si>
    <t>※「水に親しむ集い（午後の部）」における撮影許可については、当日受付にて確認を行います。</t>
    <rPh sb="10" eb="12">
      <t>ゴゴ</t>
    </rPh>
    <rPh sb="13" eb="14">
      <t>ブ</t>
    </rPh>
    <phoneticPr fontId="14"/>
  </si>
  <si>
    <t>第40回焼津市春季水泳大会</t>
    <rPh sb="7" eb="9">
      <t>シュンキ</t>
    </rPh>
    <phoneticPr fontId="9"/>
  </si>
  <si>
    <t>焼津市水泳協会 事務局　　寺尾　宛</t>
    <rPh sb="0" eb="3">
      <t>ヤイヅシ</t>
    </rPh>
    <rPh sb="3" eb="5">
      <t>スイエイ</t>
    </rPh>
    <rPh sb="5" eb="7">
      <t>キョウカイ</t>
    </rPh>
    <rPh sb="8" eb="11">
      <t>ジムキョク</t>
    </rPh>
    <rPh sb="13" eb="15">
      <t>テラオ</t>
    </rPh>
    <rPh sb="16" eb="17">
      <t>アテ</t>
    </rPh>
    <phoneticPr fontId="9"/>
  </si>
  <si>
    <t>　　　　1. 代表者名（または個人名）</t>
    <phoneticPr fontId="14"/>
  </si>
  <si>
    <t>　【本文】 以下の内容を記載してください。</t>
    <phoneticPr fontId="14"/>
  </si>
  <si>
    <t xml:space="preserve">　【件名】大会申込ファイル希望　（団体名または氏名） </t>
    <rPh sb="2" eb="3">
      <t>ケン</t>
    </rPh>
    <phoneticPr fontId="14"/>
  </si>
  <si>
    <r>
      <t>* 新種目として 100ｍリレーを追加。但し</t>
    </r>
    <r>
      <rPr>
        <u/>
        <sz val="11"/>
        <rFont val="ＭＳ Ｐゴシック"/>
        <family val="3"/>
        <charset val="128"/>
      </rPr>
      <t>小学生低学年（１～３年）</t>
    </r>
    <r>
      <rPr>
        <sz val="11"/>
        <rFont val="ＭＳ Ｐゴシック"/>
        <family val="3"/>
        <charset val="128"/>
      </rPr>
      <t>と一般のみ。</t>
    </r>
    <rPh sb="2" eb="5">
      <t>シンシュモク</t>
    </rPh>
    <rPh sb="17" eb="19">
      <t>ツイカ</t>
    </rPh>
    <rPh sb="20" eb="21">
      <t>タダ</t>
    </rPh>
    <rPh sb="22" eb="25">
      <t>ショウガクセイ</t>
    </rPh>
    <rPh sb="25" eb="28">
      <t>テイガクネン</t>
    </rPh>
    <rPh sb="32" eb="33">
      <t>ネン</t>
    </rPh>
    <rPh sb="35" eb="37">
      <t>イッパン</t>
    </rPh>
    <phoneticPr fontId="9"/>
  </si>
  <si>
    <t>・メール申込希望の場合は、下記アドレスにご連絡ください。</t>
    <rPh sb="4" eb="6">
      <t>モウシコミ</t>
    </rPh>
    <rPh sb="6" eb="8">
      <t>キボウ</t>
    </rPh>
    <rPh sb="9" eb="11">
      <t>バアイ</t>
    </rPh>
    <rPh sb="13" eb="15">
      <t>カキ</t>
    </rPh>
    <phoneticPr fontId="14"/>
  </si>
  <si>
    <t>　1. 代表者名（または個人名）</t>
    <phoneticPr fontId="14"/>
  </si>
  <si>
    <t>　2. 電話番号（連絡先）</t>
    <phoneticPr fontId="14"/>
  </si>
  <si>
    <t>※焼津市水泳協会　事務局　　（054）624-8953（18時以降）</t>
    <rPh sb="1" eb="4">
      <t>ヤイヅシ</t>
    </rPh>
    <rPh sb="4" eb="8">
      <t>スイエイキョウカイ</t>
    </rPh>
    <rPh sb="9" eb="12">
      <t>ジムキョク</t>
    </rPh>
    <rPh sb="30" eb="31">
      <t>ジ</t>
    </rPh>
    <rPh sb="31" eb="33">
      <t>イコウ</t>
    </rPh>
    <phoneticPr fontId="9"/>
  </si>
  <si>
    <r>
      <t>　折り返し申込用の</t>
    </r>
    <r>
      <rPr>
        <u/>
        <sz val="11"/>
        <rFont val="ＭＳ Ｐゴシック"/>
        <family val="3"/>
        <charset val="128"/>
      </rPr>
      <t>エクセルファイル</t>
    </r>
    <r>
      <rPr>
        <sz val="11"/>
        <rFont val="ＭＳ Ｐゴシック"/>
        <family val="3"/>
        <charset val="128"/>
      </rPr>
      <t>を送付いたします。</t>
    </r>
    <phoneticPr fontId="14"/>
  </si>
  <si>
    <t>第26回  水に親しむ集い【午後の部】</t>
    <phoneticPr fontId="14"/>
  </si>
  <si>
    <t>第40回  焼津市春季水泳大会【午前の部】</t>
    <rPh sb="0" eb="1">
      <t>ダイ</t>
    </rPh>
    <rPh sb="9" eb="11">
      <t>シュンキ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</si>
</sst>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quot;00&quot;.&quot;00"/>
    <numFmt numFmtId="177" formatCode="0_);[Red]\(0\)"/>
    <numFmt numFmtId="178" formatCode="#,##0_ "/>
  </numFmts>
  <fonts count="61">
    <font>
      <sz val="1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1"/>
      <name val="HG丸ｺﾞｼｯｸM-PRO"/>
      <family val="3"/>
      <charset val="128"/>
    </font>
    <font>
      <sz val="6"/>
      <name val="HG丸ｺﾞｼｯｸM-PRO"/>
      <family val="3"/>
      <charset val="128"/>
    </font>
    <font>
      <b/>
      <sz val="12"/>
      <name val="ＭＳ Ｐゴシック"/>
      <family val="3"/>
      <charset val="128"/>
    </font>
    <font>
      <sz val="14"/>
      <name val="ＭＳ Ｐゴシック"/>
      <family val="3"/>
      <charset val="128"/>
    </font>
    <font>
      <b/>
      <sz val="11"/>
      <name val="ＭＳ Ｐゴシック"/>
      <family val="3"/>
      <charset val="128"/>
    </font>
    <font>
      <u/>
      <sz val="11"/>
      <color theme="10"/>
      <name val="ＭＳ Ｐゴシック"/>
      <family val="3"/>
      <charset val="128"/>
    </font>
    <font>
      <sz val="10"/>
      <color theme="1"/>
      <name val="游ゴシック"/>
      <family val="2"/>
      <charset val="128"/>
      <scheme val="minor"/>
    </font>
    <font>
      <sz val="12"/>
      <color theme="1"/>
      <name val="游ゴシック"/>
      <family val="3"/>
      <charset val="128"/>
      <scheme val="minor"/>
    </font>
    <font>
      <sz val="11"/>
      <name val="ＭＳ 明朝"/>
      <family val="1"/>
      <charset val="128"/>
    </font>
    <font>
      <b/>
      <sz val="20"/>
      <name val="MS UI Gothic"/>
      <family val="3"/>
      <charset val="128"/>
    </font>
    <font>
      <b/>
      <sz val="14"/>
      <name val="ＤＦ特太ゴシック体"/>
      <family val="3"/>
      <charset val="128"/>
    </font>
    <font>
      <sz val="14"/>
      <name val="ＤＦ特太ゴシック体"/>
      <family val="3"/>
      <charset val="128"/>
    </font>
    <font>
      <sz val="18"/>
      <name val="ＭＳ Ｐゴシック"/>
      <family val="3"/>
      <charset val="128"/>
    </font>
    <font>
      <b/>
      <sz val="10"/>
      <name val="游ゴシック"/>
      <family val="3"/>
      <charset val="128"/>
    </font>
    <font>
      <b/>
      <sz val="14"/>
      <name val="游ゴシック"/>
      <family val="3"/>
      <charset val="128"/>
    </font>
    <font>
      <b/>
      <sz val="14"/>
      <name val="ＭＳ Ｐゴシック"/>
      <family val="3"/>
      <charset val="128"/>
    </font>
    <font>
      <sz val="6"/>
      <name val="ＭＳ 明朝"/>
      <family val="1"/>
      <charset val="128"/>
    </font>
    <font>
      <sz val="12"/>
      <name val="Osaka"/>
      <family val="3"/>
      <charset val="128"/>
    </font>
    <font>
      <sz val="6"/>
      <name val="Osaka"/>
      <family val="3"/>
      <charset val="128"/>
    </font>
    <font>
      <sz val="14"/>
      <color indexed="8"/>
      <name val="ＭＳ Ｐゴシック"/>
      <family val="3"/>
      <charset val="128"/>
    </font>
    <font>
      <b/>
      <sz val="16"/>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6"/>
      <name val="ＭＳ Ｐゴシック"/>
      <family val="3"/>
      <charset val="128"/>
    </font>
    <font>
      <sz val="16"/>
      <name val="ＭＳ Ｐゴシック"/>
      <family val="3"/>
      <charset val="128"/>
    </font>
    <font>
      <sz val="11"/>
      <color indexed="8"/>
      <name val="ＭＳ Ｐゴシック"/>
      <family val="3"/>
      <charset val="128"/>
    </font>
    <font>
      <sz val="10"/>
      <color theme="1"/>
      <name val="游ゴシック"/>
      <family val="3"/>
      <charset val="128"/>
      <scheme val="minor"/>
    </font>
    <font>
      <sz val="18"/>
      <color theme="1"/>
      <name val="游ゴシック"/>
      <family val="3"/>
      <charset val="128"/>
      <scheme val="minor"/>
    </font>
    <font>
      <b/>
      <sz val="11"/>
      <color rgb="FFFF0000"/>
      <name val="游ゴシック"/>
      <family val="3"/>
      <charset val="128"/>
      <scheme val="minor"/>
    </font>
    <font>
      <sz val="13"/>
      <name val="ＭＳ Ｐゴシック"/>
      <family val="3"/>
      <charset val="128"/>
    </font>
    <font>
      <sz val="13"/>
      <color indexed="8"/>
      <name val="ＭＳ Ｐゴシック"/>
      <family val="3"/>
      <charset val="128"/>
    </font>
    <font>
      <b/>
      <sz val="9"/>
      <name val="ＭＳ Ｐゴシック"/>
      <family val="3"/>
      <charset val="128"/>
    </font>
    <font>
      <sz val="11"/>
      <name val="ＦＡ Ｐ 明朝"/>
      <family val="1"/>
      <charset val="128"/>
    </font>
    <font>
      <b/>
      <u/>
      <sz val="14"/>
      <name val="ＭＳ Ｐゴシック"/>
      <family val="3"/>
      <charset val="128"/>
    </font>
    <font>
      <u/>
      <sz val="10"/>
      <name val="ＭＳ Ｐゴシック"/>
      <family val="3"/>
      <charset val="128"/>
    </font>
    <font>
      <b/>
      <sz val="11"/>
      <color rgb="FFFF0000"/>
      <name val="ＭＳ Ｐゴシック"/>
      <family val="3"/>
      <charset val="128"/>
    </font>
    <font>
      <u/>
      <sz val="11"/>
      <name val="ＭＳ Ｐゴシック"/>
      <family val="3"/>
      <charset val="128"/>
    </font>
    <font>
      <i/>
      <sz val="16"/>
      <name val="ＭＳ Ｐゴシック"/>
      <family val="3"/>
      <charset val="128"/>
    </font>
    <font>
      <b/>
      <i/>
      <u/>
      <sz val="14"/>
      <name val="ＭＳ Ｐゴシック"/>
      <family val="3"/>
      <charset val="128"/>
    </font>
    <font>
      <sz val="11"/>
      <color rgb="FFFF0000"/>
      <name val="ＭＳ Ｐゴシック"/>
      <family val="3"/>
      <charset val="128"/>
    </font>
    <font>
      <i/>
      <sz val="11"/>
      <name val="ＭＳ Ｐゴシック"/>
      <family val="3"/>
      <charset val="128"/>
    </font>
    <font>
      <b/>
      <i/>
      <sz val="12"/>
      <name val="ＭＳ Ｐゴシック"/>
      <family val="3"/>
      <charset val="128"/>
    </font>
    <font>
      <b/>
      <sz val="11"/>
      <color rgb="FFFF0000"/>
      <name val="ＭＳ 明朝"/>
      <family val="1"/>
      <charset val="128"/>
    </font>
    <font>
      <b/>
      <sz val="11"/>
      <color rgb="FFFF0000"/>
      <name val="ＦＡ Ｐ 明朝"/>
      <family val="1"/>
      <charset val="128"/>
    </font>
    <font>
      <u/>
      <sz val="18"/>
      <name val="ＭＳ Ｐゴシック"/>
      <family val="3"/>
      <charset val="128"/>
    </font>
    <font>
      <u/>
      <sz val="18"/>
      <name val="ＦＡ Ｐ 明朝"/>
      <family val="1"/>
      <charset val="128"/>
    </font>
    <font>
      <u/>
      <sz val="14"/>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EF"/>
        <bgColor indexed="64"/>
      </patternFill>
    </fill>
    <fill>
      <patternFill patternType="solid">
        <fgColor rgb="FFCCFFFF"/>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hair">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s>
  <cellStyleXfs count="14">
    <xf numFmtId="0" fontId="0" fillId="0" borderId="0"/>
    <xf numFmtId="0" fontId="6" fillId="0" borderId="0"/>
    <xf numFmtId="0" fontId="13" fillId="0" borderId="0"/>
    <xf numFmtId="0" fontId="18" fillId="0" borderId="0" applyNumberFormat="0" applyFill="0" applyBorder="0" applyAlignment="0" applyProtection="0"/>
    <xf numFmtId="0" fontId="5" fillId="0" borderId="0">
      <alignment vertical="center"/>
    </xf>
    <xf numFmtId="0" fontId="21" fillId="0" borderId="0">
      <alignment vertical="center"/>
    </xf>
    <xf numFmtId="6" fontId="6" fillId="0" borderId="0" applyFont="0" applyFill="0" applyBorder="0" applyAlignment="0" applyProtection="0">
      <alignment vertical="center"/>
    </xf>
    <xf numFmtId="0" fontId="30" fillId="0" borderId="0"/>
    <xf numFmtId="0" fontId="6" fillId="0" borderId="0"/>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1" fillId="0" borderId="0">
      <alignment vertical="center"/>
    </xf>
  </cellStyleXfs>
  <cellXfs count="416">
    <xf numFmtId="0" fontId="0" fillId="0" borderId="0" xfId="0"/>
    <xf numFmtId="0" fontId="7" fillId="0" borderId="0" xfId="1" applyFont="1" applyAlignment="1">
      <alignment horizontal="left" vertical="top"/>
    </xf>
    <xf numFmtId="0" fontId="10" fillId="0" borderId="0" xfId="1" applyFont="1" applyAlignment="1">
      <alignment horizontal="center"/>
    </xf>
    <xf numFmtId="0" fontId="10" fillId="0" borderId="0" xfId="1" applyFont="1"/>
    <xf numFmtId="0" fontId="10" fillId="0" borderId="1" xfId="1" applyFont="1" applyBorder="1" applyAlignment="1">
      <alignment vertical="center" shrinkToFit="1"/>
    </xf>
    <xf numFmtId="0" fontId="11" fillId="0" borderId="1" xfId="1" applyFont="1" applyBorder="1" applyAlignment="1">
      <alignment horizontal="left" shrinkToFit="1"/>
    </xf>
    <xf numFmtId="176" fontId="6" fillId="0" borderId="0" xfId="1" applyNumberFormat="1" applyAlignment="1">
      <alignment horizontal="right"/>
    </xf>
    <xf numFmtId="0" fontId="6" fillId="0" borderId="0" xfId="1"/>
    <xf numFmtId="0" fontId="6" fillId="0" borderId="2" xfId="1" applyBorder="1" applyAlignment="1">
      <alignment horizontal="center"/>
    </xf>
    <xf numFmtId="0" fontId="7" fillId="0" borderId="2" xfId="1" applyFont="1" applyBorder="1" applyAlignment="1">
      <alignment horizontal="center" vertical="center" wrapText="1" shrinkToFit="1"/>
    </xf>
    <xf numFmtId="0" fontId="6" fillId="0" borderId="2" xfId="1" applyBorder="1" applyAlignment="1">
      <alignment horizontal="center" vertical="center" shrinkToFit="1"/>
    </xf>
    <xf numFmtId="0" fontId="6" fillId="0" borderId="3" xfId="1" applyBorder="1" applyAlignment="1">
      <alignment horizontal="center"/>
    </xf>
    <xf numFmtId="0" fontId="7" fillId="0" borderId="3" xfId="1" applyFont="1" applyBorder="1" applyAlignment="1">
      <alignment horizontal="center"/>
    </xf>
    <xf numFmtId="0" fontId="10" fillId="0" borderId="3" xfId="1" applyFont="1" applyBorder="1" applyAlignment="1">
      <alignment shrinkToFit="1"/>
    </xf>
    <xf numFmtId="0" fontId="6" fillId="0" borderId="3" xfId="1" applyBorder="1" applyAlignment="1">
      <alignment horizontal="center" shrinkToFit="1"/>
    </xf>
    <xf numFmtId="0" fontId="12" fillId="0" borderId="3" xfId="1" applyFont="1" applyBorder="1" applyAlignment="1">
      <alignment horizontal="center" wrapText="1"/>
    </xf>
    <xf numFmtId="176" fontId="6" fillId="0" borderId="3" xfId="1" applyNumberFormat="1" applyBorder="1" applyAlignment="1">
      <alignment horizontal="right"/>
    </xf>
    <xf numFmtId="0" fontId="10" fillId="0" borderId="0" xfId="1" applyFont="1" applyAlignment="1">
      <alignment vertical="center"/>
    </xf>
    <xf numFmtId="0" fontId="6" fillId="0" borderId="4" xfId="1" applyBorder="1" applyAlignment="1">
      <alignment horizontal="center"/>
    </xf>
    <xf numFmtId="0" fontId="7" fillId="0" borderId="4" xfId="1" applyFont="1" applyBorder="1" applyAlignment="1">
      <alignment horizontal="center"/>
    </xf>
    <xf numFmtId="0" fontId="6" fillId="0" borderId="4" xfId="1" applyBorder="1" applyAlignment="1">
      <alignment horizontal="center" shrinkToFit="1"/>
    </xf>
    <xf numFmtId="0" fontId="12" fillId="0" borderId="4" xfId="1" applyFont="1" applyBorder="1" applyAlignment="1">
      <alignment horizontal="center" wrapText="1"/>
    </xf>
    <xf numFmtId="176" fontId="6" fillId="0" borderId="4" xfId="1" applyNumberFormat="1" applyBorder="1" applyAlignment="1">
      <alignment horizontal="right"/>
    </xf>
    <xf numFmtId="0" fontId="10" fillId="0" borderId="0" xfId="1" applyFont="1" applyAlignment="1">
      <alignment horizontal="left" vertical="top" indent="2"/>
    </xf>
    <xf numFmtId="0" fontId="15" fillId="0" borderId="0" xfId="1" applyFont="1" applyAlignment="1">
      <alignment vertical="top"/>
    </xf>
    <xf numFmtId="0" fontId="6" fillId="0" borderId="5" xfId="1" applyBorder="1" applyAlignment="1">
      <alignment horizontal="left"/>
    </xf>
    <xf numFmtId="0" fontId="12" fillId="0" borderId="5" xfId="1" applyFont="1" applyBorder="1" applyAlignment="1">
      <alignment horizontal="left" wrapText="1"/>
    </xf>
    <xf numFmtId="0" fontId="6" fillId="0" borderId="0" xfId="1" applyAlignment="1">
      <alignment horizontal="center"/>
    </xf>
    <xf numFmtId="0" fontId="7" fillId="0" borderId="0" xfId="1" applyFont="1" applyAlignment="1">
      <alignment horizontal="center"/>
    </xf>
    <xf numFmtId="0" fontId="6" fillId="0" borderId="0" xfId="1" applyAlignment="1">
      <alignment shrinkToFit="1"/>
    </xf>
    <xf numFmtId="0" fontId="6" fillId="0" borderId="0" xfId="1" applyAlignment="1">
      <alignment horizontal="center" shrinkToFit="1"/>
    </xf>
    <xf numFmtId="0" fontId="12" fillId="0" borderId="0" xfId="1" applyFont="1" applyAlignment="1">
      <alignment horizontal="center" wrapText="1" shrinkToFit="1"/>
    </xf>
    <xf numFmtId="176" fontId="12" fillId="0" borderId="0" xfId="1" applyNumberFormat="1" applyFont="1" applyAlignment="1">
      <alignment horizontal="right"/>
    </xf>
    <xf numFmtId="0" fontId="6" fillId="0" borderId="2" xfId="1" applyBorder="1" applyAlignment="1">
      <alignment horizontal="center" vertical="center" wrapText="1"/>
    </xf>
    <xf numFmtId="0" fontId="6" fillId="0" borderId="2" xfId="1" applyBorder="1" applyAlignment="1">
      <alignment horizontal="center" vertical="center"/>
    </xf>
    <xf numFmtId="0" fontId="12" fillId="0" borderId="0" xfId="1" applyFont="1" applyAlignment="1">
      <alignment horizontal="center"/>
    </xf>
    <xf numFmtId="0" fontId="6" fillId="0" borderId="0" xfId="1" applyAlignment="1">
      <alignment horizontal="center" wrapText="1"/>
    </xf>
    <xf numFmtId="0" fontId="10" fillId="0" borderId="4" xfId="1" applyFont="1" applyBorder="1" applyAlignment="1" applyProtection="1">
      <alignment horizontal="center"/>
      <protection locked="0"/>
    </xf>
    <xf numFmtId="0" fontId="10" fillId="0" borderId="4" xfId="1" applyFont="1" applyBorder="1" applyAlignment="1">
      <alignment horizontal="left" vertical="center"/>
    </xf>
    <xf numFmtId="0" fontId="12" fillId="0" borderId="0" xfId="1" applyFont="1"/>
    <xf numFmtId="56" fontId="12" fillId="0" borderId="0" xfId="1" applyNumberFormat="1" applyFont="1"/>
    <xf numFmtId="0" fontId="12" fillId="0" borderId="3" xfId="1" applyFont="1" applyBorder="1" applyAlignment="1">
      <alignment horizontal="right"/>
    </xf>
    <xf numFmtId="0" fontId="12" fillId="0" borderId="4" xfId="1" applyFont="1" applyBorder="1" applyAlignment="1">
      <alignment horizontal="right"/>
    </xf>
    <xf numFmtId="0" fontId="10" fillId="0" borderId="3" xfId="0" applyFont="1" applyBorder="1" applyAlignment="1">
      <alignment horizontal="center"/>
    </xf>
    <xf numFmtId="0" fontId="12" fillId="0" borderId="2" xfId="1" applyFont="1" applyBorder="1" applyAlignment="1">
      <alignment horizontal="center" wrapText="1" shrinkToFit="1"/>
    </xf>
    <xf numFmtId="0" fontId="10" fillId="0" borderId="3" xfId="1" applyFont="1" applyBorder="1" applyAlignment="1" applyProtection="1">
      <alignment horizontal="center"/>
      <protection locked="0"/>
    </xf>
    <xf numFmtId="0" fontId="10" fillId="0" borderId="3" xfId="1" applyFont="1" applyBorder="1" applyAlignment="1">
      <alignment horizontal="left" vertical="center"/>
    </xf>
    <xf numFmtId="0" fontId="12" fillId="0" borderId="2" xfId="1" applyFont="1" applyBorder="1" applyAlignment="1">
      <alignment horizontal="center" vertical="center" wrapText="1" shrinkToFit="1"/>
    </xf>
    <xf numFmtId="0" fontId="16" fillId="0" borderId="0" xfId="1" applyFont="1"/>
    <xf numFmtId="0" fontId="6" fillId="0" borderId="0" xfId="1" applyAlignment="1">
      <alignment vertical="center"/>
    </xf>
    <xf numFmtId="0" fontId="6" fillId="0" borderId="4" xfId="1" applyBorder="1" applyAlignment="1">
      <alignment horizontal="center" vertical="center"/>
    </xf>
    <xf numFmtId="0" fontId="6" fillId="0" borderId="0" xfId="1" applyAlignment="1">
      <alignment horizontal="center" vertical="center"/>
    </xf>
    <xf numFmtId="0" fontId="6" fillId="0" borderId="0" xfId="1" applyAlignment="1">
      <alignment horizontal="left" indent="1"/>
    </xf>
    <xf numFmtId="0" fontId="17" fillId="0" borderId="0" xfId="1" applyFont="1"/>
    <xf numFmtId="0" fontId="10" fillId="0" borderId="0" xfId="1" applyFont="1" applyAlignment="1">
      <alignment horizontal="left"/>
    </xf>
    <xf numFmtId="0" fontId="6" fillId="0" borderId="0" xfId="1" applyAlignment="1">
      <alignment horizontal="left" vertical="top" indent="1"/>
    </xf>
    <xf numFmtId="0" fontId="6" fillId="0" borderId="0" xfId="1" applyAlignment="1">
      <alignment horizontal="left" vertical="top"/>
    </xf>
    <xf numFmtId="0" fontId="6" fillId="0" borderId="9" xfId="1" applyBorder="1" applyAlignment="1">
      <alignment shrinkToFit="1"/>
    </xf>
    <xf numFmtId="0" fontId="6" fillId="0" borderId="9" xfId="1" applyBorder="1" applyAlignment="1">
      <alignment horizontal="left" shrinkToFit="1"/>
    </xf>
    <xf numFmtId="0" fontId="16" fillId="0" borderId="0" xfId="5" applyFont="1" applyAlignment="1">
      <alignment horizontal="center" vertical="center" shrinkToFit="1"/>
    </xf>
    <xf numFmtId="0" fontId="16" fillId="0" borderId="0" xfId="5" applyFont="1" applyAlignment="1">
      <alignment vertical="center" shrinkToFit="1"/>
    </xf>
    <xf numFmtId="0" fontId="22" fillId="0" borderId="0" xfId="5" applyFont="1" applyAlignment="1">
      <alignment horizontal="center" vertical="center" shrinkToFit="1"/>
    </xf>
    <xf numFmtId="0" fontId="22" fillId="0" borderId="30" xfId="5" applyFont="1" applyBorder="1" applyAlignment="1">
      <alignment vertical="center" shrinkToFit="1"/>
    </xf>
    <xf numFmtId="0" fontId="22" fillId="0" borderId="0" xfId="5" applyFont="1" applyAlignment="1">
      <alignment vertical="center" shrinkToFit="1"/>
    </xf>
    <xf numFmtId="0" fontId="16" fillId="0" borderId="0" xfId="5" applyFont="1" applyAlignment="1">
      <alignment horizontal="centerContinuous" vertical="center" shrinkToFit="1"/>
    </xf>
    <xf numFmtId="0" fontId="16" fillId="0" borderId="30" xfId="5" applyFont="1" applyBorder="1" applyAlignment="1">
      <alignment vertical="center" shrinkToFit="1"/>
    </xf>
    <xf numFmtId="0" fontId="23" fillId="2" borderId="31" xfId="5" applyFont="1" applyFill="1" applyBorder="1" applyAlignment="1">
      <alignment horizontal="center" vertical="center" shrinkToFit="1"/>
    </xf>
    <xf numFmtId="0" fontId="23" fillId="2" borderId="34" xfId="5" applyFont="1" applyFill="1" applyBorder="1" applyAlignment="1">
      <alignment horizontal="center" vertical="center" shrinkToFit="1"/>
    </xf>
    <xf numFmtId="0" fontId="23" fillId="0" borderId="30" xfId="5" applyFont="1" applyBorder="1" applyAlignment="1">
      <alignment horizontal="center" vertical="center" shrinkToFit="1"/>
    </xf>
    <xf numFmtId="0" fontId="23" fillId="2" borderId="35" xfId="5" applyFont="1" applyFill="1" applyBorder="1" applyAlignment="1">
      <alignment horizontal="center" vertical="center" shrinkToFit="1"/>
    </xf>
    <xf numFmtId="0" fontId="23" fillId="2" borderId="38" xfId="5" applyFont="1" applyFill="1" applyBorder="1" applyAlignment="1">
      <alignment horizontal="center" vertical="center" shrinkToFit="1"/>
    </xf>
    <xf numFmtId="0" fontId="16" fillId="0" borderId="44" xfId="5" applyFont="1" applyBorder="1" applyAlignment="1">
      <alignment horizontal="center" vertical="center" shrinkToFit="1"/>
    </xf>
    <xf numFmtId="0" fontId="16" fillId="0" borderId="45" xfId="5" applyFont="1" applyBorder="1" applyAlignment="1">
      <alignment horizontal="center" vertical="center" shrinkToFit="1"/>
    </xf>
    <xf numFmtId="0" fontId="24" fillId="0" borderId="30" xfId="5" applyFont="1" applyBorder="1" applyAlignment="1">
      <alignment vertical="center" shrinkToFit="1"/>
    </xf>
    <xf numFmtId="0" fontId="26" fillId="0" borderId="48" xfId="5" applyFont="1" applyBorder="1" applyAlignment="1">
      <alignment horizontal="center" vertical="center" shrinkToFit="1"/>
    </xf>
    <xf numFmtId="0" fontId="27" fillId="0" borderId="38" xfId="5" applyFont="1" applyBorder="1" applyAlignment="1">
      <alignment horizontal="center" vertical="center" shrinkToFit="1"/>
    </xf>
    <xf numFmtId="0" fontId="23" fillId="0" borderId="49" xfId="5" applyFont="1" applyBorder="1" applyAlignment="1">
      <alignment horizontal="center" vertical="center" shrinkToFit="1"/>
    </xf>
    <xf numFmtId="0" fontId="23" fillId="0" borderId="38" xfId="5" applyFont="1" applyBorder="1" applyAlignment="1">
      <alignment horizontal="center" vertical="center" shrinkToFit="1"/>
    </xf>
    <xf numFmtId="0" fontId="28" fillId="0" borderId="0" xfId="5" applyFont="1" applyAlignment="1">
      <alignment vertical="center" shrinkToFit="1"/>
    </xf>
    <xf numFmtId="0" fontId="12" fillId="0" borderId="50" xfId="5" applyFont="1" applyBorder="1" applyAlignment="1">
      <alignment horizontal="centerContinuous" vertical="center" shrinkToFit="1"/>
    </xf>
    <xf numFmtId="0" fontId="16" fillId="0" borderId="51" xfId="5" applyFont="1" applyBorder="1" applyAlignment="1">
      <alignment horizontal="centerContinuous" vertical="center" shrinkToFit="1"/>
    </xf>
    <xf numFmtId="0" fontId="10" fillId="0" borderId="52" xfId="5" applyFont="1" applyBorder="1" applyAlignment="1">
      <alignment horizontal="center" vertical="center" shrinkToFit="1"/>
    </xf>
    <xf numFmtId="0" fontId="10" fillId="0" borderId="53" xfId="5" applyFont="1" applyBorder="1" applyAlignment="1">
      <alignment horizontal="center" vertical="center" shrinkToFit="1"/>
    </xf>
    <xf numFmtId="0" fontId="17" fillId="0" borderId="54" xfId="5" applyFont="1" applyBorder="1" applyAlignment="1">
      <alignment horizontal="center" vertical="center" shrinkToFit="1"/>
    </xf>
    <xf numFmtId="0" fontId="16" fillId="0" borderId="30" xfId="5" applyFont="1" applyBorder="1" applyAlignment="1">
      <alignment horizontal="center" vertical="center" shrinkToFit="1"/>
    </xf>
    <xf numFmtId="0" fontId="16" fillId="0" borderId="55" xfId="5" applyFont="1" applyBorder="1" applyAlignment="1">
      <alignment horizontal="center" vertical="center" shrinkToFit="1"/>
    </xf>
    <xf numFmtId="0" fontId="25" fillId="0" borderId="56" xfId="5" applyFont="1" applyBorder="1" applyAlignment="1">
      <alignment horizontal="center" vertical="center" shrinkToFit="1"/>
    </xf>
    <xf numFmtId="0" fontId="25" fillId="0" borderId="57" xfId="5" applyFont="1" applyBorder="1" applyAlignment="1">
      <alignment horizontal="center" vertical="center" shrinkToFit="1"/>
    </xf>
    <xf numFmtId="0" fontId="16" fillId="0" borderId="30" xfId="5" applyFont="1" applyBorder="1" applyAlignment="1">
      <alignment shrinkToFit="1"/>
    </xf>
    <xf numFmtId="0" fontId="10" fillId="0" borderId="30" xfId="5" applyFont="1" applyBorder="1" applyAlignment="1">
      <alignment horizontal="right" vertical="center" shrinkToFit="1"/>
    </xf>
    <xf numFmtId="176" fontId="12" fillId="0" borderId="2" xfId="1" applyNumberFormat="1" applyFont="1" applyBorder="1" applyAlignment="1">
      <alignment horizontal="center" vertical="center" wrapText="1" shrinkToFit="1"/>
    </xf>
    <xf numFmtId="176" fontId="12" fillId="0" borderId="2" xfId="1" applyNumberFormat="1" applyFont="1" applyBorder="1" applyAlignment="1">
      <alignment horizontal="center" vertical="center" shrinkToFit="1"/>
    </xf>
    <xf numFmtId="0" fontId="4" fillId="0" borderId="0" xfId="10">
      <alignment vertical="center"/>
    </xf>
    <xf numFmtId="0" fontId="19" fillId="0" borderId="0" xfId="10" applyFont="1">
      <alignment vertical="center"/>
    </xf>
    <xf numFmtId="0" fontId="4" fillId="0" borderId="0" xfId="10" applyAlignment="1">
      <alignment horizontal="center" vertical="center"/>
    </xf>
    <xf numFmtId="0" fontId="20" fillId="0" borderId="11" xfId="10" applyFont="1" applyBorder="1">
      <alignment vertical="center"/>
    </xf>
    <xf numFmtId="0" fontId="20" fillId="0" borderId="3" xfId="10" applyFont="1" applyBorder="1" applyAlignment="1">
      <alignment horizontal="center" vertical="center"/>
    </xf>
    <xf numFmtId="177" fontId="20" fillId="0" borderId="29" xfId="10" applyNumberFormat="1" applyFont="1" applyBorder="1" applyAlignment="1">
      <alignment horizontal="center" vertical="center"/>
    </xf>
    <xf numFmtId="0" fontId="20" fillId="0" borderId="9" xfId="10" applyFont="1" applyBorder="1">
      <alignment vertical="center"/>
    </xf>
    <xf numFmtId="0" fontId="20" fillId="0" borderId="4" xfId="10" applyFont="1" applyBorder="1" applyAlignment="1">
      <alignment horizontal="center" vertical="center"/>
    </xf>
    <xf numFmtId="177" fontId="20" fillId="0" borderId="22" xfId="10" applyNumberFormat="1" applyFont="1" applyBorder="1" applyAlignment="1">
      <alignment horizontal="center" vertical="center"/>
    </xf>
    <xf numFmtId="177" fontId="4" fillId="0" borderId="0" xfId="10" applyNumberFormat="1" applyAlignment="1">
      <alignment horizontal="center" vertical="center"/>
    </xf>
    <xf numFmtId="0" fontId="12" fillId="0" borderId="0" xfId="1" applyFont="1" applyAlignment="1">
      <alignment horizontal="left" vertical="center"/>
    </xf>
    <xf numFmtId="0" fontId="33" fillId="0" borderId="0" xfId="11" applyFont="1" applyAlignment="1">
      <alignment horizontal="center"/>
    </xf>
    <xf numFmtId="0" fontId="3" fillId="0" borderId="0" xfId="11">
      <alignment vertical="center"/>
    </xf>
    <xf numFmtId="56" fontId="20" fillId="0" borderId="0" xfId="11" applyNumberFormat="1" applyFont="1" applyAlignment="1"/>
    <xf numFmtId="0" fontId="34" fillId="0" borderId="0" xfId="11" applyFont="1" applyAlignment="1">
      <alignment horizontal="left" indent="1"/>
    </xf>
    <xf numFmtId="0" fontId="34" fillId="0" borderId="0" xfId="11" applyFont="1" applyAlignment="1">
      <alignment horizontal="right"/>
    </xf>
    <xf numFmtId="0" fontId="20" fillId="0" borderId="0" xfId="11" applyFont="1" applyAlignment="1">
      <alignment horizontal="right" indent="1"/>
    </xf>
    <xf numFmtId="3" fontId="34" fillId="0" borderId="1" xfId="11" applyNumberFormat="1" applyFont="1" applyBorder="1" applyAlignment="1">
      <alignment horizontal="center"/>
    </xf>
    <xf numFmtId="3" fontId="34" fillId="0" borderId="19" xfId="11" applyNumberFormat="1" applyFont="1" applyBorder="1" applyAlignment="1">
      <alignment horizontal="center"/>
    </xf>
    <xf numFmtId="0" fontId="34" fillId="0" borderId="0" xfId="11" applyFont="1" applyAlignment="1">
      <alignment horizontal="right" indent="1"/>
    </xf>
    <xf numFmtId="0" fontId="34" fillId="0" borderId="1" xfId="11" applyFont="1" applyBorder="1" applyAlignment="1">
      <alignment horizontal="center"/>
    </xf>
    <xf numFmtId="0" fontId="3" fillId="0" borderId="0" xfId="11" applyAlignment="1">
      <alignment horizontal="center" vertical="center"/>
    </xf>
    <xf numFmtId="0" fontId="3" fillId="0" borderId="0" xfId="11" applyAlignment="1">
      <alignment horizontal="left"/>
    </xf>
    <xf numFmtId="0" fontId="3" fillId="0" borderId="0" xfId="11" applyAlignment="1">
      <alignment horizontal="center"/>
    </xf>
    <xf numFmtId="0" fontId="20" fillId="0" borderId="29" xfId="10" applyFont="1" applyBorder="1" applyAlignment="1">
      <alignment horizontal="left" vertical="center"/>
    </xf>
    <xf numFmtId="0" fontId="20" fillId="0" borderId="22" xfId="10" applyFont="1" applyBorder="1" applyAlignment="1">
      <alignment horizontal="left" vertical="center"/>
    </xf>
    <xf numFmtId="0" fontId="36" fillId="0" borderId="3" xfId="10" applyFont="1" applyBorder="1" applyAlignment="1">
      <alignment horizontal="center" vertical="center"/>
    </xf>
    <xf numFmtId="0" fontId="36" fillId="0" borderId="4" xfId="10" applyFont="1" applyBorder="1" applyAlignment="1">
      <alignment horizontal="center" vertical="center"/>
    </xf>
    <xf numFmtId="0" fontId="2" fillId="0" borderId="0" xfId="10" applyFont="1" applyAlignment="1">
      <alignment horizontal="center" vertical="center"/>
    </xf>
    <xf numFmtId="0" fontId="36" fillId="0" borderId="0" xfId="10" applyFont="1" applyAlignment="1">
      <alignment horizontal="center" vertical="top"/>
    </xf>
    <xf numFmtId="0" fontId="36" fillId="0" borderId="0" xfId="10" applyFont="1">
      <alignment vertical="center"/>
    </xf>
    <xf numFmtId="0" fontId="40" fillId="0" borderId="0" xfId="10" applyFont="1">
      <alignment vertical="center"/>
    </xf>
    <xf numFmtId="177" fontId="36" fillId="0" borderId="0" xfId="10" applyNumberFormat="1" applyFont="1">
      <alignment vertical="center"/>
    </xf>
    <xf numFmtId="176" fontId="7" fillId="0" borderId="0" xfId="1" applyNumberFormat="1" applyFont="1" applyAlignment="1">
      <alignment horizontal="right"/>
    </xf>
    <xf numFmtId="0" fontId="41" fillId="0" borderId="0" xfId="10" applyFont="1" applyAlignment="1">
      <alignment horizontal="left" vertical="center"/>
    </xf>
    <xf numFmtId="0" fontId="36" fillId="0" borderId="27" xfId="10" applyFont="1" applyBorder="1" applyAlignment="1">
      <alignment horizontal="center" vertical="center"/>
    </xf>
    <xf numFmtId="0" fontId="36" fillId="0" borderId="0" xfId="10" applyFont="1" applyAlignment="1">
      <alignment horizontal="center" vertical="center"/>
    </xf>
    <xf numFmtId="177" fontId="36" fillId="0" borderId="0" xfId="10" applyNumberFormat="1" applyFont="1" applyAlignment="1">
      <alignment horizontal="center" vertical="center"/>
    </xf>
    <xf numFmtId="0" fontId="36" fillId="0" borderId="0" xfId="10" applyFont="1" applyAlignment="1">
      <alignment horizontal="left" vertical="center"/>
    </xf>
    <xf numFmtId="0" fontId="36" fillId="0" borderId="0" xfId="10" applyFont="1" applyAlignment="1">
      <alignment horizontal="right" vertical="center"/>
    </xf>
    <xf numFmtId="0" fontId="36" fillId="0" borderId="2" xfId="11" applyFont="1" applyBorder="1" applyAlignment="1">
      <alignment horizontal="center" vertical="center"/>
    </xf>
    <xf numFmtId="0" fontId="36" fillId="0" borderId="74" xfId="11" applyFont="1" applyBorder="1" applyAlignment="1">
      <alignment horizontal="center" vertical="center"/>
    </xf>
    <xf numFmtId="0" fontId="36" fillId="0" borderId="28" xfId="11" applyFont="1" applyBorder="1" applyAlignment="1">
      <alignment horizontal="center" vertical="center"/>
    </xf>
    <xf numFmtId="0" fontId="36" fillId="0" borderId="3" xfId="11" applyFont="1" applyBorder="1" applyAlignment="1">
      <alignment horizontal="center" vertical="center"/>
    </xf>
    <xf numFmtId="0" fontId="36" fillId="0" borderId="3" xfId="11" applyFont="1" applyBorder="1" applyAlignment="1">
      <alignment horizontal="left" vertical="center" indent="1"/>
    </xf>
    <xf numFmtId="177" fontId="36" fillId="0" borderId="75" xfId="11" applyNumberFormat="1" applyFont="1" applyBorder="1" applyAlignment="1">
      <alignment horizontal="center" vertical="center"/>
    </xf>
    <xf numFmtId="0" fontId="36" fillId="0" borderId="11" xfId="11" applyFont="1" applyBorder="1" applyAlignment="1">
      <alignment horizontal="center" vertical="center"/>
    </xf>
    <xf numFmtId="177" fontId="36" fillId="0" borderId="3" xfId="11" applyNumberFormat="1" applyFont="1" applyBorder="1" applyAlignment="1">
      <alignment horizontal="center" vertical="center"/>
    </xf>
    <xf numFmtId="0" fontId="36" fillId="0" borderId="4" xfId="11" applyFont="1" applyBorder="1" applyAlignment="1">
      <alignment horizontal="center" vertical="center"/>
    </xf>
    <xf numFmtId="0" fontId="36" fillId="0" borderId="4" xfId="11" applyFont="1" applyBorder="1" applyAlignment="1">
      <alignment horizontal="left" vertical="center" indent="1"/>
    </xf>
    <xf numFmtId="0" fontId="36" fillId="0" borderId="0" xfId="11" applyFont="1" applyAlignment="1">
      <alignment horizontal="center" vertical="center"/>
    </xf>
    <xf numFmtId="0" fontId="36" fillId="0" borderId="0" xfId="11" applyFont="1" applyAlignment="1">
      <alignment horizontal="left"/>
    </xf>
    <xf numFmtId="0" fontId="36" fillId="0" borderId="0" xfId="11" applyFont="1" applyAlignment="1">
      <alignment horizontal="center"/>
    </xf>
    <xf numFmtId="0" fontId="36" fillId="0" borderId="0" xfId="11" applyFont="1" applyAlignment="1">
      <alignment horizontal="right"/>
    </xf>
    <xf numFmtId="0" fontId="20" fillId="0" borderId="0" xfId="10" applyFont="1" applyAlignment="1">
      <alignment horizontal="left"/>
    </xf>
    <xf numFmtId="56" fontId="20" fillId="0" borderId="0" xfId="11" applyNumberFormat="1" applyFont="1" applyAlignment="1">
      <alignment horizontal="left"/>
    </xf>
    <xf numFmtId="0" fontId="20" fillId="0" borderId="0" xfId="11" applyFont="1" applyAlignment="1">
      <alignment horizontal="left"/>
    </xf>
    <xf numFmtId="0" fontId="12" fillId="4" borderId="4" xfId="1" applyFont="1" applyFill="1" applyBorder="1" applyAlignment="1">
      <alignment horizontal="center" vertical="center" shrinkToFit="1"/>
    </xf>
    <xf numFmtId="0" fontId="12" fillId="4" borderId="4" xfId="1" applyFont="1" applyFill="1" applyBorder="1" applyAlignment="1">
      <alignment horizontal="center" vertical="center"/>
    </xf>
    <xf numFmtId="0" fontId="12" fillId="0" borderId="2" xfId="1" applyFont="1" applyBorder="1" applyAlignment="1">
      <alignment horizontal="center" vertical="center" shrinkToFit="1"/>
    </xf>
    <xf numFmtId="0" fontId="42" fillId="0" borderId="0" xfId="10" applyFont="1" applyAlignment="1"/>
    <xf numFmtId="0" fontId="6" fillId="0" borderId="0" xfId="1" applyAlignment="1">
      <alignment horizontal="left"/>
    </xf>
    <xf numFmtId="0" fontId="12" fillId="0" borderId="0" xfId="1" applyFont="1" applyAlignment="1">
      <alignment horizontal="left"/>
    </xf>
    <xf numFmtId="0" fontId="6" fillId="0" borderId="4" xfId="0" applyFont="1" applyBorder="1"/>
    <xf numFmtId="0" fontId="6" fillId="0" borderId="4" xfId="0" applyFont="1" applyBorder="1" applyAlignment="1">
      <alignment horizontal="left"/>
    </xf>
    <xf numFmtId="0" fontId="45" fillId="0" borderId="27" xfId="1" applyFont="1" applyBorder="1" applyAlignment="1">
      <alignment horizontal="center" vertical="center"/>
    </xf>
    <xf numFmtId="0" fontId="6" fillId="0" borderId="28" xfId="1" applyBorder="1" applyAlignment="1">
      <alignment horizontal="center" vertical="center" shrinkToFit="1"/>
    </xf>
    <xf numFmtId="0" fontId="17" fillId="0" borderId="29" xfId="1" applyFont="1" applyBorder="1" applyAlignment="1">
      <alignment horizontal="center"/>
    </xf>
    <xf numFmtId="0" fontId="6" fillId="0" borderId="11" xfId="1" applyBorder="1" applyAlignment="1">
      <alignment shrinkToFit="1"/>
    </xf>
    <xf numFmtId="0" fontId="17" fillId="0" borderId="22" xfId="1" applyFont="1" applyBorder="1" applyAlignment="1">
      <alignment horizontal="center"/>
    </xf>
    <xf numFmtId="0" fontId="17" fillId="0" borderId="0" xfId="1" applyFont="1" applyAlignment="1">
      <alignment horizontal="center"/>
    </xf>
    <xf numFmtId="0" fontId="6" fillId="3" borderId="11" xfId="1" applyFill="1" applyBorder="1" applyAlignment="1">
      <alignment shrinkToFit="1"/>
    </xf>
    <xf numFmtId="0" fontId="6" fillId="3" borderId="9" xfId="1" applyFill="1" applyBorder="1" applyAlignment="1">
      <alignment shrinkToFit="1"/>
    </xf>
    <xf numFmtId="0" fontId="6" fillId="3" borderId="9" xfId="1" applyFill="1" applyBorder="1" applyAlignment="1">
      <alignment horizontal="left" indent="1" shrinkToFit="1"/>
    </xf>
    <xf numFmtId="0" fontId="6" fillId="3" borderId="9" xfId="1" applyFill="1" applyBorder="1" applyAlignment="1">
      <alignment horizontal="left" shrinkToFit="1"/>
    </xf>
    <xf numFmtId="0" fontId="11" fillId="0" borderId="0" xfId="1" applyFont="1"/>
    <xf numFmtId="0" fontId="46" fillId="0" borderId="0" xfId="1" applyFont="1" applyAlignment="1">
      <alignment vertical="center"/>
    </xf>
    <xf numFmtId="0" fontId="47" fillId="0" borderId="0" xfId="1" applyFont="1"/>
    <xf numFmtId="0" fontId="6" fillId="0" borderId="0" xfId="1" applyAlignment="1">
      <alignment horizontal="left" indent="2"/>
    </xf>
    <xf numFmtId="0" fontId="6" fillId="0" borderId="0" xfId="1" applyAlignment="1">
      <alignment horizontal="left" indent="3"/>
    </xf>
    <xf numFmtId="0" fontId="6" fillId="0" borderId="6" xfId="1" applyBorder="1" applyAlignment="1">
      <alignment horizontal="center" vertical="center"/>
    </xf>
    <xf numFmtId="0" fontId="6" fillId="0" borderId="14" xfId="1" applyBorder="1" applyAlignment="1">
      <alignment horizontal="center" vertical="center"/>
    </xf>
    <xf numFmtId="0" fontId="6" fillId="0" borderId="16" xfId="1" applyBorder="1" applyAlignment="1">
      <alignment horizontal="center" vertical="center"/>
    </xf>
    <xf numFmtId="0" fontId="6" fillId="0" borderId="78" xfId="1" applyBorder="1" applyAlignment="1">
      <alignment horizontal="center" vertical="center"/>
    </xf>
    <xf numFmtId="0" fontId="6" fillId="0" borderId="79" xfId="1" applyBorder="1" applyAlignment="1">
      <alignment horizontal="center" vertical="center"/>
    </xf>
    <xf numFmtId="0" fontId="6" fillId="0" borderId="82" xfId="1" applyBorder="1" applyAlignment="1">
      <alignment horizontal="center" vertical="center"/>
    </xf>
    <xf numFmtId="0" fontId="6" fillId="0" borderId="1" xfId="1" applyBorder="1" applyAlignment="1">
      <alignment horizontal="center" vertical="center"/>
    </xf>
    <xf numFmtId="0" fontId="12" fillId="0" borderId="0" xfId="1" applyFont="1" applyAlignment="1">
      <alignment horizontal="left" indent="1"/>
    </xf>
    <xf numFmtId="0" fontId="10" fillId="0" borderId="0" xfId="1" applyFont="1" applyAlignment="1">
      <alignment horizontal="center" vertical="center"/>
    </xf>
    <xf numFmtId="0" fontId="17" fillId="0" borderId="0" xfId="1" applyFont="1" applyAlignment="1">
      <alignment horizontal="left" indent="3"/>
    </xf>
    <xf numFmtId="0" fontId="51" fillId="0" borderId="0" xfId="3" applyFont="1" applyAlignment="1">
      <alignment horizontal="left" indent="3"/>
    </xf>
    <xf numFmtId="0" fontId="10" fillId="0" borderId="0" xfId="1" applyFont="1" applyAlignment="1">
      <alignment horizontal="left" indent="5"/>
    </xf>
    <xf numFmtId="0" fontId="17" fillId="0" borderId="0" xfId="1" applyFont="1" applyAlignment="1">
      <alignment horizontal="right" vertical="center"/>
    </xf>
    <xf numFmtId="0" fontId="10" fillId="0" borderId="0" xfId="1" applyFont="1" applyAlignment="1">
      <alignment horizontal="left" vertical="center"/>
    </xf>
    <xf numFmtId="0" fontId="10" fillId="0" borderId="0" xfId="1" applyFont="1" applyAlignment="1">
      <alignment horizontal="left" vertical="center" indent="2"/>
    </xf>
    <xf numFmtId="0" fontId="15" fillId="0" borderId="0" xfId="1" applyFont="1" applyAlignment="1">
      <alignment horizontal="right" vertical="center"/>
    </xf>
    <xf numFmtId="0" fontId="10" fillId="0" borderId="0" xfId="1" applyFont="1" applyAlignment="1">
      <alignment horizontal="left" vertical="top" indent="4"/>
    </xf>
    <xf numFmtId="0" fontId="10" fillId="0" borderId="0" xfId="1" applyFont="1" applyAlignment="1">
      <alignment horizontal="left" vertical="center" indent="1"/>
    </xf>
    <xf numFmtId="0" fontId="52" fillId="0" borderId="0" xfId="1" applyFont="1"/>
    <xf numFmtId="0" fontId="52" fillId="0" borderId="0" xfId="1" applyFont="1" applyAlignment="1">
      <alignment horizontal="left"/>
    </xf>
    <xf numFmtId="0" fontId="52" fillId="0" borderId="0" xfId="1" applyFont="1" applyAlignment="1">
      <alignment horizontal="center"/>
    </xf>
    <xf numFmtId="0" fontId="53" fillId="0" borderId="0" xfId="1" applyFont="1"/>
    <xf numFmtId="0" fontId="54" fillId="0" borderId="0" xfId="1" applyFont="1"/>
    <xf numFmtId="0" fontId="55" fillId="0" borderId="0" xfId="1" applyFont="1"/>
    <xf numFmtId="0" fontId="49" fillId="0" borderId="0" xfId="1" applyFont="1"/>
    <xf numFmtId="0" fontId="46" fillId="0" borderId="0" xfId="1" applyFont="1"/>
    <xf numFmtId="0" fontId="56" fillId="0" borderId="0" xfId="1" applyFont="1"/>
    <xf numFmtId="0" fontId="57" fillId="0" borderId="0" xfId="1" applyFont="1"/>
    <xf numFmtId="0" fontId="49" fillId="0" borderId="0" xfId="1" applyFont="1" applyAlignment="1">
      <alignment horizontal="left"/>
    </xf>
    <xf numFmtId="0" fontId="53" fillId="0" borderId="0" xfId="1" applyFont="1" applyAlignment="1">
      <alignment horizontal="left" indent="1"/>
    </xf>
    <xf numFmtId="0" fontId="33" fillId="0" borderId="1" xfId="11" applyFont="1" applyBorder="1" applyAlignment="1">
      <alignment horizontal="left" indent="1"/>
    </xf>
    <xf numFmtId="0" fontId="6" fillId="0" borderId="9" xfId="1" applyBorder="1" applyAlignment="1">
      <alignment horizontal="center" vertical="center"/>
    </xf>
    <xf numFmtId="0" fontId="6" fillId="0" borderId="11" xfId="1" applyBorder="1" applyAlignment="1">
      <alignment horizontal="center" vertical="center"/>
    </xf>
    <xf numFmtId="0" fontId="6" fillId="0" borderId="0" xfId="1" applyAlignment="1">
      <alignment vertical="top"/>
    </xf>
    <xf numFmtId="0" fontId="38" fillId="0" borderId="0" xfId="1" applyFont="1" applyAlignment="1">
      <alignment horizontal="left"/>
    </xf>
    <xf numFmtId="0" fontId="37" fillId="0" borderId="0" xfId="1" applyFont="1" applyAlignment="1">
      <alignment horizontal="left"/>
    </xf>
    <xf numFmtId="0" fontId="12" fillId="0" borderId="1" xfId="1" applyFont="1" applyBorder="1" applyAlignment="1">
      <alignment horizontal="left"/>
    </xf>
    <xf numFmtId="0" fontId="12" fillId="0" borderId="19" xfId="1" applyFont="1" applyBorder="1" applyAlignment="1">
      <alignment horizontal="left"/>
    </xf>
    <xf numFmtId="0" fontId="6" fillId="0" borderId="19" xfId="1" applyBorder="1" applyAlignment="1">
      <alignment horizontal="center"/>
    </xf>
    <xf numFmtId="0" fontId="10" fillId="0" borderId="0" xfId="1" applyFont="1" applyAlignment="1">
      <alignment horizontal="right"/>
    </xf>
    <xf numFmtId="0" fontId="15" fillId="0" borderId="0" xfId="1" applyFont="1"/>
    <xf numFmtId="0" fontId="6" fillId="0" borderId="0" xfId="1" applyAlignment="1">
      <alignment horizontal="right"/>
    </xf>
    <xf numFmtId="0" fontId="6" fillId="0" borderId="0" xfId="1" applyAlignment="1">
      <alignment horizontal="left" vertical="center"/>
    </xf>
    <xf numFmtId="0" fontId="6" fillId="0" borderId="0" xfId="1" applyAlignment="1">
      <alignment horizontal="right" vertical="center"/>
    </xf>
    <xf numFmtId="0" fontId="12" fillId="0" borderId="7" xfId="1" quotePrefix="1" applyFont="1" applyBorder="1" applyAlignment="1">
      <alignment horizontal="center" vertical="center"/>
    </xf>
    <xf numFmtId="0" fontId="12" fillId="0" borderId="6" xfId="1" quotePrefix="1" applyFont="1" applyBorder="1" applyAlignment="1">
      <alignment horizontal="center" vertical="center"/>
    </xf>
    <xf numFmtId="0" fontId="12" fillId="0" borderId="9" xfId="1" quotePrefix="1" applyFont="1" applyBorder="1" applyAlignment="1">
      <alignment horizontal="center" vertical="center"/>
    </xf>
    <xf numFmtId="0" fontId="12" fillId="0" borderId="0" xfId="1" applyFont="1" applyAlignment="1">
      <alignment vertical="center"/>
    </xf>
    <xf numFmtId="0" fontId="12" fillId="0" borderId="0" xfId="1" applyFont="1" applyAlignment="1">
      <alignment horizontal="center" vertical="center" wrapText="1"/>
    </xf>
    <xf numFmtId="0" fontId="6" fillId="0" borderId="10" xfId="1" applyBorder="1" applyAlignment="1">
      <alignment horizontal="center" vertical="center" shrinkToFit="1"/>
    </xf>
    <xf numFmtId="0" fontId="6" fillId="0" borderId="4" xfId="1" applyBorder="1" applyAlignment="1" applyProtection="1">
      <alignment horizontal="center" vertical="center"/>
      <protection locked="0"/>
    </xf>
    <xf numFmtId="0" fontId="6" fillId="0" borderId="0" xfId="1" applyAlignment="1" applyProtection="1">
      <alignment vertical="center"/>
      <protection locked="0"/>
    </xf>
    <xf numFmtId="0" fontId="6" fillId="0" borderId="0" xfId="1" applyAlignment="1" applyProtection="1">
      <alignment horizontal="center" vertical="center"/>
      <protection locked="0"/>
    </xf>
    <xf numFmtId="0" fontId="6" fillId="0" borderId="69" xfId="1" applyBorder="1" applyAlignment="1">
      <alignment horizontal="center" vertical="center" shrinkToFit="1"/>
    </xf>
    <xf numFmtId="0" fontId="6" fillId="0" borderId="2" xfId="1" applyBorder="1" applyAlignment="1" applyProtection="1">
      <alignment horizontal="center" vertical="center"/>
      <protection locked="0"/>
    </xf>
    <xf numFmtId="0" fontId="6" fillId="0" borderId="28" xfId="1" applyBorder="1" applyAlignment="1">
      <alignment horizontal="center" vertical="center"/>
    </xf>
    <xf numFmtId="0" fontId="6" fillId="0" borderId="3" xfId="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vertical="center"/>
    </xf>
    <xf numFmtId="0" fontId="6" fillId="0" borderId="1" xfId="1" applyBorder="1" applyAlignment="1">
      <alignment horizontal="left" vertical="center"/>
    </xf>
    <xf numFmtId="0" fontId="10" fillId="0" borderId="1" xfId="1" applyFont="1" applyBorder="1" applyAlignment="1">
      <alignment horizontal="left"/>
    </xf>
    <xf numFmtId="0" fontId="6" fillId="0" borderId="4" xfId="0" applyFont="1" applyBorder="1" applyAlignment="1">
      <alignment horizontal="center" vertical="center"/>
    </xf>
    <xf numFmtId="0" fontId="12" fillId="0" borderId="9" xfId="0" quotePrefix="1" applyFont="1" applyBorder="1" applyAlignment="1">
      <alignment horizontal="center" vertical="center"/>
    </xf>
    <xf numFmtId="0" fontId="12" fillId="0" borderId="4" xfId="0" quotePrefix="1" applyFont="1" applyBorder="1" applyAlignment="1">
      <alignment horizontal="center" vertical="center"/>
    </xf>
    <xf numFmtId="0" fontId="12" fillId="0" borderId="8" xfId="0" quotePrefix="1" applyFont="1" applyBorder="1" applyAlignment="1">
      <alignment horizontal="center" vertical="center"/>
    </xf>
    <xf numFmtId="0" fontId="12" fillId="0" borderId="65" xfId="1" applyFont="1" applyBorder="1" applyAlignment="1">
      <alignment horizontal="center" vertical="center" wrapText="1"/>
    </xf>
    <xf numFmtId="0" fontId="6" fillId="0" borderId="10" xfId="0" applyFont="1" applyBorder="1" applyAlignment="1">
      <alignment horizontal="center" vertical="center" shrinkToFit="1"/>
    </xf>
    <xf numFmtId="0" fontId="6" fillId="0" borderId="4" xfId="0" applyFont="1" applyBorder="1" applyAlignment="1" applyProtection="1">
      <alignment horizontal="center" vertical="center"/>
      <protection locked="0"/>
    </xf>
    <xf numFmtId="0" fontId="10" fillId="0" borderId="9" xfId="0" applyFont="1" applyBorder="1" applyAlignment="1">
      <alignment horizontal="center" vertical="center"/>
    </xf>
    <xf numFmtId="0" fontId="6" fillId="0" borderId="0" xfId="1" quotePrefix="1" applyAlignment="1">
      <alignment horizontal="center" vertical="center"/>
    </xf>
    <xf numFmtId="0" fontId="6" fillId="0" borderId="60" xfId="1" applyBorder="1" applyAlignment="1" applyProtection="1">
      <alignment horizontal="center" vertical="center"/>
      <protection locked="0"/>
    </xf>
    <xf numFmtId="0" fontId="6" fillId="0" borderId="69" xfId="0" applyFont="1" applyBorder="1" applyAlignment="1">
      <alignment horizontal="center" vertical="center" shrinkToFit="1"/>
    </xf>
    <xf numFmtId="0" fontId="6" fillId="0" borderId="2" xfId="0" applyFont="1" applyBorder="1" applyAlignment="1" applyProtection="1">
      <alignment horizontal="center" vertical="center"/>
      <protection locked="0"/>
    </xf>
    <xf numFmtId="0" fontId="10" fillId="0" borderId="28" xfId="0" applyFont="1" applyBorder="1" applyAlignment="1">
      <alignment horizontal="center" vertical="center"/>
    </xf>
    <xf numFmtId="0" fontId="6" fillId="0" borderId="0" xfId="1" applyAlignment="1">
      <alignment horizontal="center" vertical="center" shrinkToFi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10" fillId="0" borderId="3" xfId="0" applyFont="1" applyBorder="1" applyAlignment="1">
      <alignment horizontal="center" vertical="center"/>
    </xf>
    <xf numFmtId="0" fontId="6" fillId="0" borderId="64" xfId="1" applyBorder="1" applyAlignment="1" applyProtection="1">
      <alignment horizontal="center" vertical="center"/>
      <protection locked="0"/>
    </xf>
    <xf numFmtId="0" fontId="6" fillId="0" borderId="8" xfId="0" applyFont="1" applyBorder="1" applyAlignment="1">
      <alignment horizontal="center" vertical="center" shrinkToFit="1"/>
    </xf>
    <xf numFmtId="0" fontId="6" fillId="0" borderId="0" xfId="1" applyAlignment="1" applyProtection="1">
      <alignment vertical="center" shrinkToFit="1"/>
      <protection hidden="1"/>
    </xf>
    <xf numFmtId="6" fontId="6" fillId="0" borderId="0" xfId="6" applyFont="1" applyFill="1" applyAlignment="1" applyProtection="1">
      <alignment vertical="top" shrinkToFit="1"/>
      <protection hidden="1"/>
    </xf>
    <xf numFmtId="0" fontId="39" fillId="0" borderId="0" xfId="7" applyFont="1" applyAlignment="1" applyProtection="1">
      <alignment vertical="center" shrinkToFit="1"/>
      <protection hidden="1"/>
    </xf>
    <xf numFmtId="0" fontId="6" fillId="0" borderId="0" xfId="8" applyAlignment="1">
      <alignment horizontal="center" vertical="center"/>
    </xf>
    <xf numFmtId="0" fontId="6" fillId="0" borderId="0" xfId="8" applyAlignment="1">
      <alignment horizontal="center" vertical="center" shrinkToFit="1"/>
    </xf>
    <xf numFmtId="0" fontId="43" fillId="0" borderId="20" xfId="1" applyFont="1" applyBorder="1" applyAlignment="1" applyProtection="1">
      <alignment vertical="center" wrapText="1" shrinkToFit="1"/>
      <protection hidden="1"/>
    </xf>
    <xf numFmtId="0" fontId="6" fillId="0" borderId="20" xfId="1" applyBorder="1" applyAlignment="1" applyProtection="1">
      <alignment horizontal="center" vertical="center" wrapText="1" shrinkToFit="1"/>
      <protection hidden="1"/>
    </xf>
    <xf numFmtId="6" fontId="6" fillId="0" borderId="20" xfId="6" applyFont="1" applyFill="1" applyBorder="1" applyAlignment="1" applyProtection="1">
      <alignment horizontal="center" vertical="center" shrinkToFit="1"/>
      <protection hidden="1"/>
    </xf>
    <xf numFmtId="0" fontId="44" fillId="0" borderId="14" xfId="7" applyFont="1" applyBorder="1" applyAlignment="1" applyProtection="1">
      <alignment horizontal="center" vertical="center" shrinkToFit="1"/>
      <protection hidden="1"/>
    </xf>
    <xf numFmtId="0" fontId="39" fillId="0" borderId="20" xfId="7" applyFont="1" applyBorder="1" applyAlignment="1" applyProtection="1">
      <alignment horizontal="center" vertical="center" shrinkToFit="1"/>
      <protection hidden="1"/>
    </xf>
    <xf numFmtId="178" fontId="44" fillId="0" borderId="12" xfId="7" applyNumberFormat="1" applyFont="1" applyBorder="1" applyAlignment="1" applyProtection="1">
      <alignment horizontal="right" vertical="center" shrinkToFit="1"/>
      <protection hidden="1"/>
    </xf>
    <xf numFmtId="0" fontId="39" fillId="0" borderId="13" xfId="7" applyFont="1" applyBorder="1" applyAlignment="1" applyProtection="1">
      <alignment horizontal="center" vertical="center" shrinkToFit="1"/>
      <protection hidden="1"/>
    </xf>
    <xf numFmtId="3" fontId="43" fillId="0" borderId="21" xfId="12" applyNumberFormat="1" applyFont="1" applyFill="1" applyBorder="1" applyAlignment="1" applyProtection="1">
      <alignment vertical="center" wrapText="1" shrinkToFit="1"/>
      <protection hidden="1"/>
    </xf>
    <xf numFmtId="0" fontId="6" fillId="0" borderId="21" xfId="1" applyBorder="1" applyAlignment="1" applyProtection="1">
      <alignment horizontal="center" vertical="center" shrinkToFit="1"/>
      <protection hidden="1"/>
    </xf>
    <xf numFmtId="6" fontId="6" fillId="0" borderId="21" xfId="6" applyFont="1" applyFill="1" applyBorder="1" applyAlignment="1" applyProtection="1">
      <alignment horizontal="center" vertical="center" shrinkToFit="1"/>
      <protection hidden="1"/>
    </xf>
    <xf numFmtId="0" fontId="44" fillId="0" borderId="16" xfId="7" applyFont="1" applyBorder="1" applyAlignment="1" applyProtection="1">
      <alignment horizontal="center" vertical="center" shrinkToFit="1"/>
      <protection hidden="1"/>
    </xf>
    <xf numFmtId="0" fontId="39" fillId="0" borderId="21" xfId="7" applyFont="1" applyBorder="1" applyAlignment="1" applyProtection="1">
      <alignment horizontal="center" vertical="center" shrinkToFit="1"/>
      <protection hidden="1"/>
    </xf>
    <xf numFmtId="0" fontId="39" fillId="0" borderId="18" xfId="7" applyFont="1" applyBorder="1" applyAlignment="1" applyProtection="1">
      <alignment horizontal="center" vertical="center" shrinkToFit="1"/>
      <protection hidden="1"/>
    </xf>
    <xf numFmtId="178" fontId="44" fillId="0" borderId="17" xfId="7" applyNumberFormat="1" applyFont="1" applyBorder="1" applyAlignment="1" applyProtection="1">
      <alignment horizontal="right" vertical="center" shrinkToFit="1"/>
      <protection hidden="1"/>
    </xf>
    <xf numFmtId="38" fontId="43" fillId="0" borderId="19" xfId="9" applyFont="1" applyFill="1" applyBorder="1" applyAlignment="1" applyProtection="1">
      <alignment horizontal="right" vertical="center" wrapText="1" shrinkToFit="1"/>
      <protection hidden="1"/>
    </xf>
    <xf numFmtId="0" fontId="6" fillId="0" borderId="19" xfId="1" applyBorder="1" applyAlignment="1" applyProtection="1">
      <alignment horizontal="center" vertical="center" shrinkToFit="1"/>
      <protection hidden="1"/>
    </xf>
    <xf numFmtId="6" fontId="6" fillId="0" borderId="19" xfId="6" applyFont="1" applyFill="1" applyBorder="1" applyAlignment="1" applyProtection="1">
      <alignment horizontal="center" vertical="center" shrinkToFit="1"/>
      <protection hidden="1"/>
    </xf>
    <xf numFmtId="0" fontId="44" fillId="0" borderId="4" xfId="7" applyFont="1" applyBorder="1" applyAlignment="1" applyProtection="1">
      <alignment horizontal="center" vertical="center" shrinkToFit="1"/>
      <protection locked="0" hidden="1"/>
    </xf>
    <xf numFmtId="0" fontId="39" fillId="0" borderId="19" xfId="7" applyFont="1" applyBorder="1" applyAlignment="1" applyProtection="1">
      <alignment horizontal="center" vertical="center" shrinkToFit="1"/>
      <protection hidden="1"/>
    </xf>
    <xf numFmtId="178" fontId="44" fillId="0" borderId="8" xfId="7" applyNumberFormat="1" applyFont="1" applyBorder="1" applyAlignment="1" applyProtection="1">
      <alignment horizontal="right" vertical="center" shrinkToFit="1"/>
      <protection hidden="1"/>
    </xf>
    <xf numFmtId="0" fontId="39" fillId="0" borderId="9" xfId="7" applyFont="1" applyBorder="1" applyAlignment="1" applyProtection="1">
      <alignment horizontal="center" vertical="center" shrinkToFit="1"/>
      <protection hidden="1"/>
    </xf>
    <xf numFmtId="38" fontId="43" fillId="0" borderId="72" xfId="9" applyFont="1" applyFill="1" applyBorder="1" applyAlignment="1" applyProtection="1">
      <alignment horizontal="right" vertical="center" wrapText="1" shrinkToFit="1"/>
      <protection hidden="1"/>
    </xf>
    <xf numFmtId="0" fontId="6" fillId="0" borderId="72" xfId="1" applyBorder="1" applyAlignment="1" applyProtection="1">
      <alignment horizontal="center" vertical="center" shrinkToFit="1"/>
      <protection hidden="1"/>
    </xf>
    <xf numFmtId="6" fontId="6" fillId="0" borderId="72" xfId="6" applyFont="1" applyFill="1" applyBorder="1" applyAlignment="1" applyProtection="1">
      <alignment horizontal="center" vertical="center" shrinkToFit="1"/>
      <protection hidden="1"/>
    </xf>
    <xf numFmtId="0" fontId="44" fillId="0" borderId="24" xfId="7" applyFont="1" applyBorder="1" applyAlignment="1" applyProtection="1">
      <alignment horizontal="center" vertical="center" shrinkToFit="1"/>
      <protection locked="0" hidden="1"/>
    </xf>
    <xf numFmtId="0" fontId="39" fillId="0" borderId="72" xfId="7" applyFont="1" applyBorder="1" applyAlignment="1" applyProtection="1">
      <alignment horizontal="center" vertical="center" shrinkToFit="1"/>
      <protection hidden="1"/>
    </xf>
    <xf numFmtId="178" fontId="44" fillId="0" borderId="70" xfId="7" applyNumberFormat="1" applyFont="1" applyBorder="1" applyAlignment="1" applyProtection="1">
      <alignment horizontal="right" vertical="center" shrinkToFit="1"/>
      <protection hidden="1"/>
    </xf>
    <xf numFmtId="0" fontId="39" fillId="0" borderId="26" xfId="7" applyFont="1" applyBorder="1" applyAlignment="1" applyProtection="1">
      <alignment horizontal="center" vertical="center" shrinkToFit="1"/>
      <protection hidden="1"/>
    </xf>
    <xf numFmtId="178" fontId="43" fillId="0" borderId="10" xfId="1" applyNumberFormat="1" applyFont="1" applyBorder="1" applyAlignment="1" applyProtection="1">
      <alignment horizontal="right" vertical="center"/>
      <protection hidden="1"/>
    </xf>
    <xf numFmtId="0" fontId="6" fillId="0" borderId="11" xfId="1" applyBorder="1" applyAlignment="1" applyProtection="1">
      <alignment horizontal="center" vertical="center"/>
      <protection hidden="1"/>
    </xf>
    <xf numFmtId="0" fontId="28" fillId="0" borderId="0" xfId="1" applyFont="1" applyAlignment="1" applyProtection="1">
      <alignment vertical="center" shrinkToFit="1"/>
      <protection hidden="1"/>
    </xf>
    <xf numFmtId="0" fontId="16" fillId="0" borderId="0" xfId="1" applyFont="1" applyAlignment="1" applyProtection="1">
      <alignment vertical="center" shrinkToFit="1"/>
      <protection hidden="1"/>
    </xf>
    <xf numFmtId="6" fontId="16" fillId="0" borderId="0" xfId="6" applyFont="1" applyFill="1" applyAlignment="1" applyProtection="1">
      <alignment vertical="top" shrinkToFit="1"/>
      <protection hidden="1"/>
    </xf>
    <xf numFmtId="0" fontId="32" fillId="0" borderId="0" xfId="7" applyFont="1" applyAlignment="1" applyProtection="1">
      <alignment vertical="center" shrinkToFit="1"/>
      <protection hidden="1"/>
    </xf>
    <xf numFmtId="0" fontId="36" fillId="0" borderId="8" xfId="10" applyFont="1" applyBorder="1" applyAlignment="1">
      <alignment horizontal="center" vertical="center"/>
    </xf>
    <xf numFmtId="177" fontId="36" fillId="0" borderId="0" xfId="10" applyNumberFormat="1" applyFont="1" applyAlignment="1">
      <alignment horizontal="right" vertical="center"/>
    </xf>
    <xf numFmtId="177" fontId="36" fillId="0" borderId="8" xfId="10" applyNumberFormat="1" applyFont="1" applyBorder="1">
      <alignment vertical="center"/>
    </xf>
    <xf numFmtId="177" fontId="36" fillId="0" borderId="19" xfId="10" applyNumberFormat="1" applyFont="1" applyBorder="1">
      <alignment vertical="center"/>
    </xf>
    <xf numFmtId="176" fontId="7" fillId="0" borderId="9" xfId="1" applyNumberFormat="1" applyFont="1" applyBorder="1" applyAlignment="1">
      <alignment horizontal="right"/>
    </xf>
    <xf numFmtId="0" fontId="17" fillId="0" borderId="4" xfId="1" applyFont="1" applyBorder="1"/>
    <xf numFmtId="0" fontId="6" fillId="0" borderId="4" xfId="1" applyBorder="1" applyAlignment="1">
      <alignment horizontal="left" indent="1"/>
    </xf>
    <xf numFmtId="0" fontId="6" fillId="0" borderId="8" xfId="1" applyBorder="1" applyAlignment="1">
      <alignment horizontal="left" vertical="center"/>
    </xf>
    <xf numFmtId="176" fontId="6" fillId="0" borderId="3" xfId="1" applyNumberFormat="1" applyBorder="1" applyAlignment="1">
      <alignment horizontal="center"/>
    </xf>
    <xf numFmtId="0" fontId="36" fillId="0" borderId="5" xfId="11" applyFont="1" applyBorder="1">
      <alignment vertical="center"/>
    </xf>
    <xf numFmtId="0" fontId="40" fillId="0" borderId="5" xfId="11" applyFont="1" applyBorder="1">
      <alignment vertical="center"/>
    </xf>
    <xf numFmtId="0" fontId="6" fillId="0" borderId="0" xfId="1" applyAlignment="1">
      <alignment horizontal="left" indent="4"/>
    </xf>
    <xf numFmtId="0" fontId="6" fillId="0" borderId="0" xfId="1" applyAlignment="1">
      <alignment horizontal="left" indent="5"/>
    </xf>
    <xf numFmtId="0" fontId="10" fillId="0" borderId="0" xfId="1" applyFont="1" applyAlignment="1">
      <alignment horizontal="left" vertical="top" indent="3"/>
    </xf>
    <xf numFmtId="176" fontId="12" fillId="0" borderId="0" xfId="1" applyNumberFormat="1" applyFont="1" applyAlignment="1">
      <alignment horizontal="center" vertical="center" wrapText="1" shrinkToFit="1"/>
    </xf>
    <xf numFmtId="176" fontId="6" fillId="0" borderId="0" xfId="1" applyNumberFormat="1" applyAlignment="1">
      <alignment horizont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4" xfId="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6" fillId="0" borderId="10" xfId="1" applyBorder="1" applyAlignment="1">
      <alignment horizontal="center" vertical="center"/>
    </xf>
    <xf numFmtId="0" fontId="6" fillId="0" borderId="11" xfId="1" applyBorder="1" applyAlignment="1">
      <alignment horizontal="center" vertical="center"/>
    </xf>
    <xf numFmtId="0" fontId="6" fillId="0" borderId="17" xfId="1" applyBorder="1" applyAlignment="1">
      <alignment horizontal="center" vertical="center"/>
    </xf>
    <xf numFmtId="0" fontId="6" fillId="0" borderId="18" xfId="1" applyBorder="1" applyAlignment="1">
      <alignment horizontal="center" vertical="center"/>
    </xf>
    <xf numFmtId="0" fontId="6" fillId="0" borderId="3" xfId="1" applyBorder="1" applyAlignment="1">
      <alignment horizontal="center" vertical="center"/>
    </xf>
    <xf numFmtId="0" fontId="6" fillId="0" borderId="80" xfId="1" applyBorder="1" applyAlignment="1">
      <alignment horizontal="center" vertical="center"/>
    </xf>
    <xf numFmtId="0" fontId="6" fillId="0" borderId="81" xfId="1" applyBorder="1" applyAlignment="1">
      <alignment horizontal="center" vertical="center"/>
    </xf>
    <xf numFmtId="0" fontId="6" fillId="0" borderId="19" xfId="1" applyBorder="1" applyAlignment="1">
      <alignment horizontal="center" vertical="center"/>
    </xf>
    <xf numFmtId="0" fontId="6" fillId="0" borderId="9" xfId="1" applyBorder="1" applyAlignment="1">
      <alignment horizontal="center" vertical="center"/>
    </xf>
    <xf numFmtId="0" fontId="6" fillId="0" borderId="15" xfId="1" applyBorder="1" applyAlignment="1">
      <alignment horizontal="center" vertical="center"/>
    </xf>
    <xf numFmtId="0" fontId="6" fillId="0" borderId="77" xfId="1" applyBorder="1" applyAlignment="1">
      <alignment horizontal="center" vertical="center"/>
    </xf>
    <xf numFmtId="0" fontId="6" fillId="0" borderId="12" xfId="1" applyBorder="1" applyAlignment="1">
      <alignment horizontal="center" vertical="center" shrinkToFit="1"/>
    </xf>
    <xf numFmtId="0" fontId="6" fillId="0" borderId="13" xfId="1" applyBorder="1" applyAlignment="1">
      <alignment horizontal="center" vertical="center" shrinkToFit="1"/>
    </xf>
    <xf numFmtId="0" fontId="58" fillId="0" borderId="0" xfId="1" applyFont="1" applyAlignment="1">
      <alignment horizontal="center" vertical="center"/>
    </xf>
    <xf numFmtId="0" fontId="59" fillId="0" borderId="0" xfId="1" applyFont="1" applyAlignment="1">
      <alignment horizontal="center" vertical="center"/>
    </xf>
    <xf numFmtId="0" fontId="6" fillId="0" borderId="76" xfId="1" applyBorder="1" applyAlignment="1">
      <alignment horizontal="center" vertical="center" wrapText="1"/>
    </xf>
    <xf numFmtId="0" fontId="6" fillId="0" borderId="7" xfId="1" applyBorder="1" applyAlignment="1">
      <alignment horizontal="center" vertical="center" wrapText="1"/>
    </xf>
    <xf numFmtId="0" fontId="6" fillId="0" borderId="10" xfId="1" applyBorder="1" applyAlignment="1">
      <alignment horizontal="center" vertical="center" wrapText="1"/>
    </xf>
    <xf numFmtId="0" fontId="6" fillId="0" borderId="11" xfId="1" applyBorder="1" applyAlignment="1">
      <alignment horizontal="center" vertical="center" wrapText="1"/>
    </xf>
    <xf numFmtId="0" fontId="6" fillId="0" borderId="8" xfId="1" applyBorder="1" applyAlignment="1">
      <alignment horizontal="center" vertical="center"/>
    </xf>
    <xf numFmtId="0" fontId="6" fillId="0" borderId="76" xfId="1" applyBorder="1" applyAlignment="1">
      <alignment horizontal="center" vertical="center"/>
    </xf>
    <xf numFmtId="0" fontId="6" fillId="0" borderId="7" xfId="1" applyBorder="1" applyAlignment="1">
      <alignment horizontal="center" vertical="center"/>
    </xf>
    <xf numFmtId="0" fontId="16" fillId="0" borderId="0" xfId="2" applyFont="1" applyAlignment="1">
      <alignment horizontal="left" vertical="center"/>
    </xf>
    <xf numFmtId="0" fontId="6" fillId="0" borderId="8" xfId="1" applyBorder="1" applyAlignment="1" applyProtection="1">
      <alignment horizontal="left" vertical="center" indent="1" shrinkToFit="1"/>
      <protection hidden="1"/>
    </xf>
    <xf numFmtId="0" fontId="6" fillId="0" borderId="19" xfId="1" applyBorder="1" applyAlignment="1" applyProtection="1">
      <alignment horizontal="left" vertical="center" indent="1" shrinkToFit="1"/>
      <protection hidden="1"/>
    </xf>
    <xf numFmtId="0" fontId="6" fillId="0" borderId="12" xfId="1" applyBorder="1" applyAlignment="1" applyProtection="1">
      <alignment horizontal="left" vertical="center" wrapText="1" indent="1" shrinkToFit="1"/>
      <protection hidden="1"/>
    </xf>
    <xf numFmtId="0" fontId="6" fillId="0" borderId="20" xfId="1" applyBorder="1" applyAlignment="1" applyProtection="1">
      <alignment horizontal="left" vertical="center" wrapText="1" indent="1" shrinkToFit="1"/>
      <protection hidden="1"/>
    </xf>
    <xf numFmtId="0" fontId="60" fillId="0" borderId="0" xfId="1" applyFont="1" applyAlignment="1">
      <alignment horizontal="left" wrapText="1"/>
    </xf>
    <xf numFmtId="0" fontId="16" fillId="0" borderId="0" xfId="1" applyFont="1" applyAlignment="1">
      <alignment horizontal="left"/>
    </xf>
    <xf numFmtId="0" fontId="10" fillId="0" borderId="0" xfId="1" applyFont="1" applyAlignment="1">
      <alignment horizontal="right" indent="1"/>
    </xf>
    <xf numFmtId="0" fontId="12" fillId="0" borderId="0" xfId="1" applyFont="1" applyAlignment="1">
      <alignment horizontal="left"/>
    </xf>
    <xf numFmtId="0" fontId="12" fillId="0" borderId="5" xfId="1" applyFont="1" applyBorder="1" applyAlignment="1">
      <alignment horizontal="left"/>
    </xf>
    <xf numFmtId="0" fontId="18" fillId="0" borderId="1" xfId="3" applyFill="1" applyBorder="1" applyAlignment="1">
      <alignment horizontal="left"/>
    </xf>
    <xf numFmtId="0" fontId="6" fillId="0" borderId="1" xfId="1" applyBorder="1" applyAlignment="1">
      <alignment horizontal="left"/>
    </xf>
    <xf numFmtId="0" fontId="12" fillId="0" borderId="1" xfId="1" applyFont="1" applyBorder="1" applyAlignment="1">
      <alignment horizontal="left" vertical="center"/>
    </xf>
    <xf numFmtId="0" fontId="12" fillId="0" borderId="1" xfId="1" applyFont="1" applyBorder="1" applyAlignment="1">
      <alignment horizontal="left" shrinkToFit="1"/>
    </xf>
    <xf numFmtId="0" fontId="6" fillId="0" borderId="19" xfId="1" applyBorder="1" applyAlignment="1">
      <alignment horizontal="left" indent="1"/>
    </xf>
    <xf numFmtId="0" fontId="12" fillId="0" borderId="5" xfId="1" applyFont="1" applyBorder="1" applyAlignment="1" applyProtection="1">
      <alignment horizontal="left" vertical="center" shrinkToFit="1"/>
      <protection hidden="1"/>
    </xf>
    <xf numFmtId="0" fontId="6" fillId="0" borderId="1" xfId="1" applyBorder="1" applyAlignment="1" applyProtection="1">
      <alignment horizontal="center" vertical="center" shrinkToFit="1"/>
      <protection hidden="1"/>
    </xf>
    <xf numFmtId="0" fontId="6" fillId="0" borderId="11" xfId="1" applyBorder="1" applyAlignment="1" applyProtection="1">
      <alignment horizontal="center" vertical="center" shrinkToFit="1"/>
      <protection hidden="1"/>
    </xf>
    <xf numFmtId="0" fontId="6" fillId="0" borderId="17" xfId="1" applyBorder="1" applyAlignment="1" applyProtection="1">
      <alignment horizontal="left" vertical="center" indent="1" shrinkToFit="1"/>
      <protection hidden="1"/>
    </xf>
    <xf numFmtId="0" fontId="6" fillId="0" borderId="21" xfId="1" applyBorder="1" applyAlignment="1" applyProtection="1">
      <alignment horizontal="left" vertical="center" indent="1" shrinkToFit="1"/>
      <protection hidden="1"/>
    </xf>
    <xf numFmtId="0" fontId="12" fillId="0" borderId="8" xfId="1" applyFont="1" applyBorder="1" applyAlignment="1">
      <alignment horizontal="center" vertical="center"/>
    </xf>
    <xf numFmtId="0" fontId="12" fillId="0" borderId="63" xfId="1" applyFont="1" applyBorder="1" applyAlignment="1">
      <alignment horizontal="center" vertical="center"/>
    </xf>
    <xf numFmtId="0" fontId="6" fillId="0" borderId="58" xfId="1" applyBorder="1" applyAlignment="1" applyProtection="1">
      <alignment horizontal="center" vertical="center"/>
      <protection locked="0"/>
    </xf>
    <xf numFmtId="0" fontId="6" fillId="0" borderId="59" xfId="1" applyBorder="1" applyAlignment="1" applyProtection="1">
      <alignment horizontal="center" vertical="center"/>
      <protection locked="0"/>
    </xf>
    <xf numFmtId="0" fontId="6" fillId="0" borderId="15" xfId="1" applyBorder="1" applyAlignment="1" applyProtection="1">
      <alignment horizontal="center" vertical="center"/>
      <protection locked="0"/>
    </xf>
    <xf numFmtId="0" fontId="6" fillId="0" borderId="61" xfId="1" applyBorder="1" applyAlignment="1" applyProtection="1">
      <alignment horizontal="center" vertical="center"/>
      <protection locked="0"/>
    </xf>
    <xf numFmtId="0" fontId="6" fillId="0" borderId="17" xfId="1" applyBorder="1" applyAlignment="1" applyProtection="1">
      <alignment horizontal="center" vertical="center"/>
      <protection locked="0"/>
    </xf>
    <xf numFmtId="0" fontId="6" fillId="0" borderId="62" xfId="1" applyBorder="1" applyAlignment="1" applyProtection="1">
      <alignment horizontal="center" vertical="center"/>
      <protection locked="0"/>
    </xf>
    <xf numFmtId="0" fontId="12" fillId="0" borderId="73" xfId="1" applyFont="1" applyBorder="1" applyAlignment="1" applyProtection="1">
      <alignment horizontal="center" vertical="center" shrinkToFit="1"/>
      <protection hidden="1"/>
    </xf>
    <xf numFmtId="0" fontId="12" fillId="0" borderId="71" xfId="1" applyFont="1" applyBorder="1" applyAlignment="1" applyProtection="1">
      <alignment horizontal="center" vertical="center" shrinkToFit="1"/>
      <protection hidden="1"/>
    </xf>
    <xf numFmtId="0" fontId="6" fillId="0" borderId="70" xfId="1" applyBorder="1" applyAlignment="1" applyProtection="1">
      <alignment horizontal="left" vertical="center" indent="1" shrinkToFit="1"/>
      <protection hidden="1"/>
    </xf>
    <xf numFmtId="0" fontId="6" fillId="0" borderId="72" xfId="1" applyBorder="1" applyAlignment="1" applyProtection="1">
      <alignment horizontal="left" vertical="center" indent="1" shrinkToFit="1"/>
      <protection hidden="1"/>
    </xf>
    <xf numFmtId="0" fontId="11" fillId="0" borderId="1" xfId="1" applyFont="1" applyBorder="1" applyAlignment="1">
      <alignment horizontal="left" shrinkToFit="1"/>
    </xf>
    <xf numFmtId="0" fontId="36" fillId="0" borderId="6" xfId="10" applyFont="1" applyBorder="1" applyAlignment="1">
      <alignment horizontal="center" vertical="center" wrapText="1"/>
    </xf>
    <xf numFmtId="0" fontId="36" fillId="0" borderId="24" xfId="10" applyFont="1" applyBorder="1" applyAlignment="1">
      <alignment horizontal="center" vertical="center" wrapText="1"/>
    </xf>
    <xf numFmtId="0" fontId="41" fillId="0" borderId="6" xfId="10" applyFont="1" applyBorder="1" applyAlignment="1">
      <alignment horizontal="center" vertical="center"/>
    </xf>
    <xf numFmtId="0" fontId="41" fillId="0" borderId="24" xfId="10" applyFont="1" applyBorder="1" applyAlignment="1">
      <alignment horizontal="center" vertical="center"/>
    </xf>
    <xf numFmtId="0" fontId="20" fillId="0" borderId="23" xfId="10" applyFont="1" applyBorder="1" applyAlignment="1">
      <alignment horizontal="center" vertical="center"/>
    </xf>
    <xf numFmtId="0" fontId="20" fillId="0" borderId="25" xfId="10" applyFont="1" applyBorder="1" applyAlignment="1">
      <alignment horizontal="center" vertical="center"/>
    </xf>
    <xf numFmtId="0" fontId="20" fillId="0" borderId="7" xfId="10" applyFont="1" applyBorder="1" applyAlignment="1">
      <alignment horizontal="center" vertical="center"/>
    </xf>
    <xf numFmtId="0" fontId="20" fillId="0" borderId="26" xfId="10" applyFont="1" applyBorder="1" applyAlignment="1">
      <alignment horizontal="center" vertical="center"/>
    </xf>
    <xf numFmtId="0" fontId="20" fillId="0" borderId="6" xfId="10" applyFont="1" applyBorder="1" applyAlignment="1">
      <alignment horizontal="center" vertical="center"/>
    </xf>
    <xf numFmtId="0" fontId="20" fillId="0" borderId="24" xfId="10" applyFont="1" applyBorder="1" applyAlignment="1">
      <alignment horizontal="center" vertical="center"/>
    </xf>
    <xf numFmtId="0" fontId="33" fillId="0" borderId="0" xfId="11" applyFont="1" applyAlignment="1">
      <alignment horizontal="center"/>
    </xf>
    <xf numFmtId="0" fontId="35" fillId="0" borderId="83" xfId="11" applyFont="1" applyBorder="1" applyAlignment="1">
      <alignment horizontal="left" indent="2"/>
    </xf>
    <xf numFmtId="0" fontId="22" fillId="0" borderId="0" xfId="5" applyFont="1" applyAlignment="1">
      <alignment horizontal="center" vertical="center" shrinkToFit="1"/>
    </xf>
    <xf numFmtId="0" fontId="23" fillId="2" borderId="32" xfId="5" applyFont="1" applyFill="1" applyBorder="1" applyAlignment="1">
      <alignment horizontal="center" vertical="center" shrinkToFit="1"/>
    </xf>
    <xf numFmtId="0" fontId="23" fillId="2" borderId="33" xfId="5" applyFont="1" applyFill="1" applyBorder="1" applyAlignment="1">
      <alignment horizontal="center" vertical="center" shrinkToFit="1"/>
    </xf>
    <xf numFmtId="0" fontId="23" fillId="2" borderId="34" xfId="5" applyFont="1" applyFill="1" applyBorder="1" applyAlignment="1">
      <alignment horizontal="center" vertical="center" shrinkToFit="1"/>
    </xf>
    <xf numFmtId="0" fontId="23" fillId="2" borderId="36" xfId="5" applyFont="1" applyFill="1" applyBorder="1" applyAlignment="1">
      <alignment horizontal="center" vertical="center" shrinkToFit="1"/>
    </xf>
    <xf numFmtId="0" fontId="23" fillId="2" borderId="37" xfId="5" applyFont="1" applyFill="1" applyBorder="1" applyAlignment="1">
      <alignment horizontal="center" vertical="center" shrinkToFit="1"/>
    </xf>
    <xf numFmtId="0" fontId="23" fillId="2" borderId="38" xfId="5" applyFont="1" applyFill="1" applyBorder="1" applyAlignment="1">
      <alignment horizontal="center" vertical="center" shrinkToFit="1"/>
    </xf>
    <xf numFmtId="0" fontId="16" fillId="0" borderId="31" xfId="5" applyFont="1" applyBorder="1" applyAlignment="1">
      <alignment horizontal="center" vertical="center" shrinkToFit="1"/>
    </xf>
    <xf numFmtId="0" fontId="16" fillId="0" borderId="40" xfId="5" applyFont="1" applyBorder="1" applyAlignment="1">
      <alignment horizontal="center" vertical="center" shrinkToFit="1"/>
    </xf>
    <xf numFmtId="0" fontId="16" fillId="0" borderId="44" xfId="5" applyFont="1" applyBorder="1" applyAlignment="1">
      <alignment horizontal="center" vertical="center" shrinkToFit="1"/>
    </xf>
    <xf numFmtId="0" fontId="16" fillId="0" borderId="32" xfId="5" applyFont="1" applyBorder="1" applyAlignment="1">
      <alignment horizontal="center" vertical="center" shrinkToFit="1"/>
    </xf>
    <xf numFmtId="0" fontId="16" fillId="0" borderId="39" xfId="5" applyFont="1" applyBorder="1" applyAlignment="1">
      <alignment horizontal="center" vertical="center" shrinkToFit="1"/>
    </xf>
    <xf numFmtId="0" fontId="16" fillId="0" borderId="41" xfId="5" applyFont="1" applyBorder="1" applyAlignment="1">
      <alignment horizontal="center" vertical="center" shrinkToFit="1"/>
    </xf>
    <xf numFmtId="0" fontId="16" fillId="0" borderId="42" xfId="5" applyFont="1" applyBorder="1" applyAlignment="1">
      <alignment horizontal="center" vertical="center" shrinkToFit="1"/>
    </xf>
    <xf numFmtId="0" fontId="16" fillId="0" borderId="45" xfId="5" applyFont="1" applyBorder="1" applyAlignment="1">
      <alignment horizontal="center" vertical="center" shrinkToFit="1"/>
    </xf>
    <xf numFmtId="0" fontId="16" fillId="0" borderId="46" xfId="5" applyFont="1" applyBorder="1" applyAlignment="1">
      <alignment horizontal="center" vertical="center" shrinkToFit="1"/>
    </xf>
    <xf numFmtId="0" fontId="16" fillId="0" borderId="34" xfId="5" applyFont="1" applyBorder="1" applyAlignment="1">
      <alignment horizontal="center" vertical="center" wrapText="1" shrinkToFit="1"/>
    </xf>
    <xf numFmtId="0" fontId="16" fillId="0" borderId="43" xfId="5" applyFont="1" applyBorder="1" applyAlignment="1">
      <alignment horizontal="center" vertical="center" wrapText="1" shrinkToFit="1"/>
    </xf>
    <xf numFmtId="0" fontId="16" fillId="0" borderId="47" xfId="5" applyFont="1" applyBorder="1" applyAlignment="1">
      <alignment horizontal="center" vertical="center" wrapText="1" shrinkToFit="1"/>
    </xf>
    <xf numFmtId="0" fontId="16" fillId="0" borderId="66" xfId="5" applyFont="1" applyBorder="1" applyAlignment="1">
      <alignment horizontal="center" vertical="center" wrapText="1" shrinkToFit="1"/>
    </xf>
    <xf numFmtId="0" fontId="16" fillId="0" borderId="67" xfId="5" applyFont="1" applyBorder="1" applyAlignment="1">
      <alignment horizontal="center" vertical="center" wrapText="1" shrinkToFit="1"/>
    </xf>
    <xf numFmtId="0" fontId="16" fillId="0" borderId="68" xfId="5" applyFont="1" applyBorder="1" applyAlignment="1">
      <alignment horizontal="center" vertical="center" wrapText="1" shrinkToFit="1"/>
    </xf>
    <xf numFmtId="0" fontId="10" fillId="0" borderId="33" xfId="5" applyFont="1" applyBorder="1" applyAlignment="1">
      <alignment horizontal="right" vertical="center" shrinkToFit="1"/>
    </xf>
    <xf numFmtId="0" fontId="24" fillId="2" borderId="36" xfId="5" applyFont="1" applyFill="1" applyBorder="1" applyAlignment="1">
      <alignment horizontal="center" vertical="center" shrinkToFit="1"/>
    </xf>
    <xf numFmtId="0" fontId="24" fillId="2" borderId="37" xfId="5" applyFont="1" applyFill="1" applyBorder="1" applyAlignment="1">
      <alignment horizontal="center" vertical="center" shrinkToFit="1"/>
    </xf>
    <xf numFmtId="0" fontId="24" fillId="2" borderId="38" xfId="5" applyFont="1" applyFill="1" applyBorder="1" applyAlignment="1">
      <alignment horizontal="center" vertical="center" shrinkToFit="1"/>
    </xf>
    <xf numFmtId="0" fontId="25" fillId="0" borderId="36" xfId="5" applyFont="1" applyBorder="1" applyAlignment="1">
      <alignment horizontal="center" vertical="center" shrinkToFit="1"/>
    </xf>
    <xf numFmtId="0" fontId="25" fillId="0" borderId="37" xfId="5" applyFont="1" applyBorder="1" applyAlignment="1">
      <alignment horizontal="center" vertical="center" shrinkToFit="1"/>
    </xf>
    <xf numFmtId="0" fontId="25" fillId="0" borderId="38" xfId="5" applyFont="1" applyBorder="1" applyAlignment="1">
      <alignment horizontal="center" vertical="center" shrinkToFit="1"/>
    </xf>
    <xf numFmtId="0" fontId="16" fillId="0" borderId="36" xfId="5" applyFont="1" applyBorder="1" applyAlignment="1">
      <alignment horizontal="center" vertical="center" shrinkToFit="1"/>
    </xf>
    <xf numFmtId="0" fontId="16" fillId="0" borderId="38" xfId="5" applyFont="1" applyBorder="1" applyAlignment="1">
      <alignment horizontal="center" vertical="center" shrinkToFit="1"/>
    </xf>
    <xf numFmtId="0" fontId="16" fillId="0" borderId="37" xfId="5" applyFont="1" applyBorder="1" applyAlignment="1">
      <alignment horizontal="center" vertical="center" shrinkToFit="1"/>
    </xf>
    <xf numFmtId="0" fontId="60" fillId="0" borderId="0" xfId="1" applyFont="1" applyAlignment="1">
      <alignment horizontal="left" vertical="center" wrapText="1"/>
    </xf>
    <xf numFmtId="0" fontId="16" fillId="0" borderId="0" xfId="1" applyFont="1" applyAlignment="1">
      <alignment horizontal="left" vertical="center" wrapText="1"/>
    </xf>
  </cellXfs>
  <cellStyles count="14">
    <cellStyle name="ハイパーリンク 2" xfId="3" xr:uid="{2F4943A0-7C08-42D8-9614-EF21E59FA89A}"/>
    <cellStyle name="桁区切り" xfId="12" builtinId="6"/>
    <cellStyle name="桁区切り 2" xfId="9" xr:uid="{39C615DB-CCF0-4C4B-A687-D04F39F9AF6A}"/>
    <cellStyle name="通貨 2" xfId="6" xr:uid="{9813A21D-ECF2-4DBB-BF40-2A53FAB00853}"/>
    <cellStyle name="標準" xfId="0" builtinId="0"/>
    <cellStyle name="標準 2" xfId="2" xr:uid="{E37D3F61-7AF0-4994-A12D-7A2124F54F1A}"/>
    <cellStyle name="標準 2 2" xfId="1" xr:uid="{6C5F8569-D7A7-4477-B0F3-09E79784599B}"/>
    <cellStyle name="標準 2 3" xfId="4" xr:uid="{090AC710-0259-4ECD-877C-DFAFBBFE7E23}"/>
    <cellStyle name="標準 2 3 2" xfId="10" xr:uid="{167F4679-45FB-4E90-AB90-3BE721DC7DAF}"/>
    <cellStyle name="標準 2 3 2 2" xfId="13" xr:uid="{AC8D8AC2-3B72-4B8E-9ABF-AEA70232A333}"/>
    <cellStyle name="標準 3" xfId="8" xr:uid="{A120C1BE-0A0D-4737-9FBB-5674EE3E47CC}"/>
    <cellStyle name="標準 4" xfId="11" xr:uid="{51D64E36-EF7D-453A-A600-E5C63FB6423A}"/>
    <cellStyle name="標準_チャンピオンＢＣ級用の大会申込書" xfId="7" xr:uid="{74488C7D-2703-45DF-AC90-7F67757F34E2}"/>
    <cellStyle name="標準_志太地区大会運営関係" xfId="5" xr:uid="{B1492F67-45E1-4A7D-8998-A2B172BCD854}"/>
  </cellStyles>
  <dxfs count="1">
    <dxf>
      <font>
        <condense val="0"/>
        <extend val="0"/>
        <color indexed="10"/>
      </font>
      <fill>
        <patternFill patternType="none">
          <bgColor indexed="65"/>
        </patternFill>
      </fill>
    </dxf>
  </dxfs>
  <tableStyles count="0" defaultTableStyle="TableStyleMedium2" defaultPivotStyle="PivotStyleLight16"/>
  <colors>
    <mruColors>
      <color rgb="FFFFFFEF"/>
      <color rgb="FFFF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xdr:from>
      <xdr:col>2</xdr:col>
      <xdr:colOff>381000</xdr:colOff>
      <xdr:row>61</xdr:row>
      <xdr:rowOff>152400</xdr:rowOff>
    </xdr:from>
    <xdr:to>
      <xdr:col>8</xdr:col>
      <xdr:colOff>365760</xdr:colOff>
      <xdr:row>65</xdr:row>
      <xdr:rowOff>91440</xdr:rowOff>
    </xdr:to>
    <xdr:sp macro="" textlink="">
      <xdr:nvSpPr>
        <xdr:cNvPr id="2" name="正方形/長方形 1">
          <a:extLst>
            <a:ext uri="{FF2B5EF4-FFF2-40B4-BE49-F238E27FC236}">
              <a16:creationId xmlns:a16="http://schemas.microsoft.com/office/drawing/2014/main" id="{CA059A61-DC7F-45F2-8170-3BBFB46BFFAF}"/>
            </a:ext>
          </a:extLst>
        </xdr:cNvPr>
        <xdr:cNvSpPr/>
      </xdr:nvSpPr>
      <xdr:spPr>
        <a:xfrm>
          <a:off x="1394460" y="13243560"/>
          <a:ext cx="3855720" cy="81534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47624</xdr:colOff>
      <xdr:row>0</xdr:row>
      <xdr:rowOff>47625</xdr:rowOff>
    </xdr:from>
    <xdr:to>
      <xdr:col>10</xdr:col>
      <xdr:colOff>0</xdr:colOff>
      <xdr:row>0</xdr:row>
      <xdr:rowOff>428625</xdr:rowOff>
    </xdr:to>
    <xdr:sp macro="" textlink="">
      <xdr:nvSpPr>
        <xdr:cNvPr id="3" name="テキスト ボックス 2">
          <a:extLst>
            <a:ext uri="{FF2B5EF4-FFF2-40B4-BE49-F238E27FC236}">
              <a16:creationId xmlns:a16="http://schemas.microsoft.com/office/drawing/2014/main" id="{A4BD9410-7FCB-30EB-62C7-F77DF9170031}"/>
            </a:ext>
          </a:extLst>
        </xdr:cNvPr>
        <xdr:cNvSpPr txBox="1"/>
      </xdr:nvSpPr>
      <xdr:spPr>
        <a:xfrm>
          <a:off x="5219699" y="47625"/>
          <a:ext cx="1257301"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午前の部</a:t>
          </a:r>
          <a:r>
            <a:rPr kumimoji="1" lang="en-US" altLang="ja-JP" sz="1400">
              <a:latin typeface="BIZ UDPゴシック" panose="020B0400000000000000" pitchFamily="50" charset="-128"/>
              <a:ea typeface="BIZ UDPゴシック" panose="020B0400000000000000" pitchFamily="50" charset="-128"/>
            </a:rPr>
            <a:t>】</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350520</xdr:colOff>
      <xdr:row>52</xdr:row>
      <xdr:rowOff>0</xdr:rowOff>
    </xdr:from>
    <xdr:to>
      <xdr:col>8</xdr:col>
      <xdr:colOff>335280</xdr:colOff>
      <xdr:row>59</xdr:row>
      <xdr:rowOff>129540</xdr:rowOff>
    </xdr:to>
    <xdr:sp macro="" textlink="">
      <xdr:nvSpPr>
        <xdr:cNvPr id="4" name="正方形/長方形 3">
          <a:extLst>
            <a:ext uri="{FF2B5EF4-FFF2-40B4-BE49-F238E27FC236}">
              <a16:creationId xmlns:a16="http://schemas.microsoft.com/office/drawing/2014/main" id="{B48BC3BD-7EDA-4B5B-BAF6-121D73E8AF2A}"/>
            </a:ext>
          </a:extLst>
        </xdr:cNvPr>
        <xdr:cNvSpPr/>
      </xdr:nvSpPr>
      <xdr:spPr>
        <a:xfrm>
          <a:off x="1363980" y="11330940"/>
          <a:ext cx="3855720" cy="1524000"/>
        </a:xfrm>
        <a:prstGeom prst="rect">
          <a:avLst/>
        </a:prstGeom>
        <a:noFill/>
        <a:ln cmpd="dbl">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1.bin" />
  <Relationship Id="rId1" Type="http://schemas.openxmlformats.org/officeDocument/2006/relationships/hyperlink" Target="mailto:yaizu.s.kyokai@gmail.com"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D558-9887-4A4A-8832-F94FB309135D}">
  <dimension ref="A1:J98"/>
  <sheetViews>
    <sheetView view="pageBreakPreview" zoomScale="60" zoomScaleNormal="100" workbookViewId="0">
      <selection activeCell="T17" sqref="T17"/>
    </sheetView>
  </sheetViews>
  <sheetFormatPr defaultColWidth="6.15234375" defaultRowHeight="13.2"/>
  <cols>
    <col min="1" max="1" width="8.61328125" style="7" customWidth="1"/>
    <col min="2" max="2" width="1.61328125" style="7" customWidth="1"/>
    <col min="3" max="3" width="9.23046875" style="7" customWidth="1"/>
    <col min="4" max="4" width="12" style="7" customWidth="1"/>
    <col min="5" max="8" width="4.4609375" style="7" customWidth="1"/>
    <col min="9" max="10" width="5.84375" style="7" customWidth="1"/>
    <col min="11" max="16384" width="6.15234375" style="7"/>
  </cols>
  <sheetData>
    <row r="1" spans="1:10" s="168" customFormat="1" ht="35.25" customHeight="1">
      <c r="A1" s="328" t="s">
        <v>549</v>
      </c>
      <c r="B1" s="329"/>
      <c r="C1" s="329"/>
      <c r="D1" s="329"/>
      <c r="E1" s="329"/>
      <c r="F1" s="329"/>
      <c r="G1" s="329"/>
      <c r="H1" s="329"/>
      <c r="I1" s="329"/>
      <c r="J1" s="329"/>
    </row>
    <row r="2" spans="1:10" ht="6.6" customHeight="1"/>
    <row r="3" spans="1:10" ht="24" customHeight="1">
      <c r="A3" s="7" t="s">
        <v>432</v>
      </c>
      <c r="C3" s="7" t="s">
        <v>13</v>
      </c>
      <c r="J3" s="39"/>
    </row>
    <row r="4" spans="1:10" ht="11.4" customHeight="1">
      <c r="J4" s="39"/>
    </row>
    <row r="5" spans="1:10" ht="15.75" customHeight="1">
      <c r="A5" s="7" t="s">
        <v>529</v>
      </c>
      <c r="C5" s="7" t="s">
        <v>530</v>
      </c>
      <c r="J5" s="39"/>
    </row>
    <row r="6" spans="1:10" ht="12" customHeight="1">
      <c r="J6" s="39"/>
    </row>
    <row r="7" spans="1:10" ht="21" customHeight="1">
      <c r="A7" s="7" t="s">
        <v>433</v>
      </c>
      <c r="C7" s="48" t="s">
        <v>531</v>
      </c>
      <c r="D7" s="169"/>
      <c r="J7" s="39"/>
    </row>
    <row r="8" spans="1:10" ht="17.25" customHeight="1">
      <c r="C8" s="170" t="s">
        <v>434</v>
      </c>
      <c r="D8" s="171"/>
      <c r="E8" s="7" t="s">
        <v>435</v>
      </c>
      <c r="F8" s="170"/>
      <c r="J8" s="39"/>
    </row>
    <row r="9" spans="1:10" ht="16.2" customHeight="1">
      <c r="C9" s="169"/>
      <c r="D9" s="169"/>
      <c r="J9" s="39"/>
    </row>
    <row r="10" spans="1:10" ht="15.75" customHeight="1">
      <c r="A10" s="7" t="s">
        <v>436</v>
      </c>
      <c r="C10" s="7" t="s">
        <v>437</v>
      </c>
      <c r="J10" s="39"/>
    </row>
    <row r="11" spans="1:10" ht="15.6" customHeight="1">
      <c r="C11" s="52" t="s">
        <v>438</v>
      </c>
      <c r="J11" s="39"/>
    </row>
    <row r="12" spans="1:10" ht="15.6" customHeight="1">
      <c r="C12" s="52"/>
      <c r="J12" s="39"/>
    </row>
    <row r="13" spans="1:10" ht="17.25" customHeight="1">
      <c r="A13" s="7" t="s">
        <v>439</v>
      </c>
      <c r="C13" s="7" t="s">
        <v>440</v>
      </c>
      <c r="J13" s="39"/>
    </row>
    <row r="14" spans="1:10" ht="4.5" customHeight="1"/>
    <row r="15" spans="1:10" s="49" customFormat="1" ht="18" customHeight="1">
      <c r="A15" s="330" t="s">
        <v>441</v>
      </c>
      <c r="B15" s="331"/>
      <c r="C15" s="334" t="s">
        <v>442</v>
      </c>
      <c r="D15" s="323"/>
      <c r="E15" s="335" t="s">
        <v>443</v>
      </c>
      <c r="F15" s="336"/>
      <c r="G15" s="335" t="s">
        <v>444</v>
      </c>
      <c r="H15" s="336"/>
      <c r="I15" s="335" t="s">
        <v>445</v>
      </c>
      <c r="J15" s="336"/>
    </row>
    <row r="16" spans="1:10" s="49" customFormat="1" ht="18" customHeight="1">
      <c r="A16" s="332"/>
      <c r="B16" s="333"/>
      <c r="C16" s="50" t="s">
        <v>446</v>
      </c>
      <c r="D16" s="50" t="s">
        <v>447</v>
      </c>
      <c r="E16" s="315"/>
      <c r="F16" s="316"/>
      <c r="G16" s="315"/>
      <c r="H16" s="316"/>
      <c r="I16" s="315"/>
      <c r="J16" s="316"/>
    </row>
    <row r="17" spans="1:10" s="49" customFormat="1" ht="19.95" customHeight="1">
      <c r="A17" s="310" t="s">
        <v>448</v>
      </c>
      <c r="B17" s="311"/>
      <c r="C17" s="172" t="s">
        <v>449</v>
      </c>
      <c r="D17" s="173" t="s">
        <v>450</v>
      </c>
      <c r="E17" s="326" t="s">
        <v>451</v>
      </c>
      <c r="F17" s="327"/>
      <c r="G17" s="326" t="s">
        <v>451</v>
      </c>
      <c r="H17" s="327"/>
      <c r="I17" s="310" t="s">
        <v>452</v>
      </c>
      <c r="J17" s="311"/>
    </row>
    <row r="18" spans="1:10" s="49" customFormat="1" ht="19.95" customHeight="1">
      <c r="A18" s="324" t="s">
        <v>453</v>
      </c>
      <c r="B18" s="325"/>
      <c r="C18" s="174" t="s">
        <v>449</v>
      </c>
      <c r="D18" s="175" t="s">
        <v>450</v>
      </c>
      <c r="E18" s="324" t="s">
        <v>454</v>
      </c>
      <c r="F18" s="325"/>
      <c r="G18" s="324" t="s">
        <v>454</v>
      </c>
      <c r="H18" s="325"/>
      <c r="I18" s="324" t="s">
        <v>452</v>
      </c>
      <c r="J18" s="325"/>
    </row>
    <row r="19" spans="1:10" s="49" customFormat="1" ht="19.95" customHeight="1">
      <c r="A19" s="324" t="s">
        <v>455</v>
      </c>
      <c r="B19" s="325"/>
      <c r="C19" s="175" t="s">
        <v>449</v>
      </c>
      <c r="D19" s="175" t="s">
        <v>450</v>
      </c>
      <c r="E19" s="324" t="s">
        <v>454</v>
      </c>
      <c r="F19" s="325"/>
      <c r="G19" s="324" t="s">
        <v>454</v>
      </c>
      <c r="H19" s="325"/>
      <c r="I19" s="324" t="s">
        <v>452</v>
      </c>
      <c r="J19" s="325"/>
    </row>
    <row r="20" spans="1:10" s="49" customFormat="1" ht="19.95" customHeight="1">
      <c r="A20" s="324" t="s">
        <v>286</v>
      </c>
      <c r="B20" s="325"/>
      <c r="C20" s="176" t="s">
        <v>449</v>
      </c>
      <c r="D20" s="175" t="s">
        <v>450</v>
      </c>
      <c r="E20" s="324" t="s">
        <v>454</v>
      </c>
      <c r="F20" s="325"/>
      <c r="G20" s="324" t="s">
        <v>454</v>
      </c>
      <c r="H20" s="325"/>
      <c r="I20" s="320" t="s">
        <v>452</v>
      </c>
      <c r="J20" s="321"/>
    </row>
    <row r="21" spans="1:10" s="49" customFormat="1" ht="19.95" customHeight="1">
      <c r="A21" s="317" t="s">
        <v>456</v>
      </c>
      <c r="B21" s="318"/>
      <c r="C21" s="177" t="s">
        <v>457</v>
      </c>
      <c r="D21" s="178" t="s">
        <v>454</v>
      </c>
      <c r="E21" s="317" t="s">
        <v>458</v>
      </c>
      <c r="F21" s="318"/>
      <c r="G21" s="317" t="s">
        <v>458</v>
      </c>
      <c r="H21" s="318"/>
      <c r="I21" s="317" t="s">
        <v>459</v>
      </c>
      <c r="J21" s="318"/>
    </row>
    <row r="22" spans="1:10" s="49" customFormat="1" ht="19.95" customHeight="1">
      <c r="A22" s="317" t="s">
        <v>460</v>
      </c>
      <c r="B22" s="318"/>
      <c r="C22" s="50" t="s">
        <v>516</v>
      </c>
      <c r="D22" s="299"/>
      <c r="E22" s="322"/>
      <c r="F22" s="322"/>
      <c r="G22" s="322"/>
      <c r="H22" s="322"/>
      <c r="I22" s="322"/>
      <c r="J22" s="323"/>
    </row>
    <row r="23" spans="1:10" s="49" customFormat="1" ht="19.95" customHeight="1">
      <c r="A23" s="310" t="s">
        <v>287</v>
      </c>
      <c r="B23" s="311"/>
      <c r="C23" s="310" t="s">
        <v>461</v>
      </c>
      <c r="D23" s="311"/>
      <c r="E23" s="310" t="s">
        <v>462</v>
      </c>
      <c r="F23" s="311"/>
      <c r="G23" s="310" t="s">
        <v>462</v>
      </c>
      <c r="H23" s="311"/>
      <c r="I23" s="312" t="s">
        <v>463</v>
      </c>
      <c r="J23" s="312"/>
    </row>
    <row r="24" spans="1:10" s="49" customFormat="1" ht="19.95" customHeight="1">
      <c r="A24" s="317" t="s">
        <v>288</v>
      </c>
      <c r="B24" s="318"/>
      <c r="C24" s="320" t="s">
        <v>461</v>
      </c>
      <c r="D24" s="321"/>
      <c r="E24" s="317" t="s">
        <v>462</v>
      </c>
      <c r="F24" s="318"/>
      <c r="G24" s="317" t="s">
        <v>462</v>
      </c>
      <c r="H24" s="318"/>
      <c r="I24" s="319" t="s">
        <v>463</v>
      </c>
      <c r="J24" s="319"/>
    </row>
    <row r="25" spans="1:10" s="49" customFormat="1" ht="19.95" customHeight="1">
      <c r="A25" s="308" t="s">
        <v>464</v>
      </c>
      <c r="B25" s="309"/>
      <c r="C25" s="310" t="s">
        <v>461</v>
      </c>
      <c r="D25" s="311"/>
      <c r="E25" s="310" t="s">
        <v>465</v>
      </c>
      <c r="F25" s="311"/>
      <c r="G25" s="310" t="s">
        <v>465</v>
      </c>
      <c r="H25" s="311"/>
      <c r="I25" s="312" t="s">
        <v>463</v>
      </c>
      <c r="J25" s="312"/>
    </row>
    <row r="26" spans="1:10" s="49" customFormat="1" ht="19.95" customHeight="1">
      <c r="A26" s="313" t="s">
        <v>466</v>
      </c>
      <c r="B26" s="314"/>
      <c r="C26" s="315" t="s">
        <v>461</v>
      </c>
      <c r="D26" s="316"/>
      <c r="E26" s="317" t="s">
        <v>465</v>
      </c>
      <c r="F26" s="318"/>
      <c r="G26" s="317" t="s">
        <v>465</v>
      </c>
      <c r="H26" s="318"/>
      <c r="I26" s="319" t="s">
        <v>463</v>
      </c>
      <c r="J26" s="319"/>
    </row>
    <row r="27" spans="1:10" s="49" customFormat="1" ht="16.2" customHeight="1">
      <c r="A27" s="179" t="s">
        <v>517</v>
      </c>
      <c r="B27" s="51"/>
      <c r="C27" s="179"/>
      <c r="D27" s="179"/>
      <c r="E27" s="180"/>
      <c r="F27" s="180"/>
      <c r="G27" s="180"/>
      <c r="H27" s="180"/>
      <c r="I27" s="180"/>
      <c r="J27" s="180"/>
    </row>
    <row r="28" spans="1:10" s="49" customFormat="1" ht="16.2" customHeight="1">
      <c r="A28" s="179" t="s">
        <v>467</v>
      </c>
      <c r="B28" s="51"/>
      <c r="C28" s="179"/>
      <c r="D28" s="179"/>
      <c r="E28" s="180"/>
      <c r="F28" s="180"/>
      <c r="G28" s="180"/>
      <c r="H28" s="180"/>
      <c r="I28" s="180"/>
      <c r="J28" s="180"/>
    </row>
    <row r="29" spans="1:10" s="49" customFormat="1" ht="16.2" customHeight="1">
      <c r="A29" s="179" t="s">
        <v>468</v>
      </c>
      <c r="B29" s="51"/>
      <c r="C29" s="179"/>
      <c r="D29" s="179"/>
      <c r="E29" s="180"/>
      <c r="F29" s="180"/>
      <c r="G29" s="180"/>
      <c r="H29" s="180"/>
      <c r="I29" s="180"/>
      <c r="J29" s="180"/>
    </row>
    <row r="30" spans="1:10" s="49" customFormat="1" ht="16.2" customHeight="1">
      <c r="A30" s="52" t="s">
        <v>554</v>
      </c>
      <c r="B30" s="51"/>
      <c r="C30" s="179"/>
      <c r="D30" s="179"/>
      <c r="E30" s="180"/>
      <c r="F30" s="180"/>
      <c r="G30" s="180"/>
      <c r="H30" s="180"/>
      <c r="I30" s="180"/>
      <c r="J30" s="180"/>
    </row>
    <row r="31" spans="1:10" s="49" customFormat="1" ht="16.2" customHeight="1">
      <c r="A31" s="201"/>
      <c r="B31" s="51"/>
      <c r="C31" s="179"/>
      <c r="D31" s="179"/>
      <c r="E31" s="180"/>
      <c r="F31" s="180"/>
      <c r="G31" s="180"/>
      <c r="H31" s="180"/>
      <c r="I31" s="180"/>
      <c r="J31" s="180"/>
    </row>
    <row r="32" spans="1:10" ht="17.25" customHeight="1">
      <c r="A32" s="7" t="s">
        <v>532</v>
      </c>
      <c r="C32" s="7" t="s">
        <v>469</v>
      </c>
      <c r="J32" s="39"/>
    </row>
    <row r="33" spans="1:10" ht="17.25" customHeight="1">
      <c r="C33" s="7" t="s">
        <v>470</v>
      </c>
      <c r="J33" s="39"/>
    </row>
    <row r="34" spans="1:10" ht="17.25" customHeight="1">
      <c r="C34" s="7" t="s">
        <v>471</v>
      </c>
      <c r="J34" s="39"/>
    </row>
    <row r="35" spans="1:10" ht="17.25" customHeight="1">
      <c r="J35" s="39"/>
    </row>
    <row r="36" spans="1:10" ht="17.25" customHeight="1">
      <c r="A36" s="7" t="s">
        <v>472</v>
      </c>
      <c r="C36" s="7" t="s">
        <v>473</v>
      </c>
      <c r="J36" s="39"/>
    </row>
    <row r="37" spans="1:10" ht="17.25" customHeight="1">
      <c r="C37" s="7" t="s">
        <v>515</v>
      </c>
      <c r="J37" s="39"/>
    </row>
    <row r="38" spans="1:10" ht="17.25" customHeight="1">
      <c r="J38" s="39"/>
    </row>
    <row r="39" spans="1:10" ht="17.25" customHeight="1">
      <c r="A39" s="7" t="s">
        <v>474</v>
      </c>
      <c r="J39" s="39"/>
    </row>
    <row r="40" spans="1:10" ht="11.4" customHeight="1">
      <c r="J40" s="39"/>
    </row>
    <row r="41" spans="1:10" ht="17.25" customHeight="1">
      <c r="A41" s="7" t="s">
        <v>475</v>
      </c>
      <c r="C41" s="7" t="s">
        <v>476</v>
      </c>
    </row>
    <row r="42" spans="1:10" ht="17.25" customHeight="1">
      <c r="C42" s="7" t="s">
        <v>477</v>
      </c>
    </row>
    <row r="43" spans="1:10" ht="17.25" customHeight="1"/>
    <row r="44" spans="1:10" ht="17.399999999999999" customHeight="1">
      <c r="A44" s="7" t="s">
        <v>478</v>
      </c>
      <c r="C44" s="7" t="s">
        <v>479</v>
      </c>
      <c r="D44" s="52" t="s">
        <v>533</v>
      </c>
      <c r="E44" s="48"/>
      <c r="G44" s="48"/>
    </row>
    <row r="45" spans="1:10" ht="17.399999999999999" customHeight="1">
      <c r="C45" s="153" t="s">
        <v>480</v>
      </c>
      <c r="D45" s="52" t="s">
        <v>481</v>
      </c>
      <c r="I45" s="27"/>
    </row>
    <row r="46" spans="1:10" ht="18" customHeight="1">
      <c r="C46" s="153" t="s">
        <v>482</v>
      </c>
      <c r="D46" s="52" t="s">
        <v>483</v>
      </c>
      <c r="E46" s="154" t="s">
        <v>484</v>
      </c>
      <c r="G46" s="154"/>
      <c r="I46" s="27"/>
    </row>
    <row r="47" spans="1:10" ht="25.95" customHeight="1">
      <c r="A47" s="7" t="s">
        <v>485</v>
      </c>
      <c r="C47" s="7" t="s">
        <v>486</v>
      </c>
    </row>
    <row r="48" spans="1:10" ht="17.25" customHeight="1">
      <c r="C48" s="7" t="s">
        <v>487</v>
      </c>
      <c r="E48" s="39"/>
      <c r="F48" s="39"/>
      <c r="G48" s="39"/>
      <c r="H48" s="39"/>
      <c r="I48" s="39"/>
    </row>
    <row r="49" spans="1:10" ht="17.25" customHeight="1"/>
    <row r="50" spans="1:10" ht="17.25" customHeight="1">
      <c r="A50" s="7" t="s">
        <v>488</v>
      </c>
      <c r="C50" s="7" t="s">
        <v>489</v>
      </c>
    </row>
    <row r="51" spans="1:10" ht="17.25" customHeight="1">
      <c r="C51" s="7" t="s">
        <v>534</v>
      </c>
    </row>
    <row r="52" spans="1:10" ht="9" customHeight="1"/>
    <row r="53" spans="1:10" ht="17.25" customHeight="1">
      <c r="C53" s="303" t="s">
        <v>555</v>
      </c>
    </row>
    <row r="54" spans="1:10" ht="17.25" customHeight="1">
      <c r="C54" s="303" t="s">
        <v>559</v>
      </c>
    </row>
    <row r="55" spans="1:10" ht="9" customHeight="1">
      <c r="C55" s="303" t="s">
        <v>431</v>
      </c>
    </row>
    <row r="56" spans="1:10" ht="17.25" customHeight="1">
      <c r="C56" s="304" t="s">
        <v>553</v>
      </c>
    </row>
    <row r="57" spans="1:10" ht="17.25" customHeight="1">
      <c r="C57" s="304" t="s">
        <v>552</v>
      </c>
    </row>
    <row r="58" spans="1:10" ht="17.25" customHeight="1">
      <c r="C58" s="303" t="s">
        <v>551</v>
      </c>
      <c r="D58" s="170" t="s">
        <v>556</v>
      </c>
      <c r="J58" s="194"/>
    </row>
    <row r="59" spans="1:10" ht="17.25" customHeight="1">
      <c r="C59" s="52"/>
      <c r="D59" s="170" t="s">
        <v>557</v>
      </c>
    </row>
    <row r="60" spans="1:10" ht="17.25" customHeight="1">
      <c r="C60" s="52"/>
    </row>
    <row r="61" spans="1:10" ht="21" customHeight="1">
      <c r="A61" s="181" t="s">
        <v>490</v>
      </c>
      <c r="C61" s="182" t="s">
        <v>491</v>
      </c>
    </row>
    <row r="62" spans="1:10" ht="16.8" customHeight="1">
      <c r="A62" s="53"/>
    </row>
    <row r="63" spans="1:10" ht="17.399999999999999" customHeight="1">
      <c r="A63" s="181" t="s">
        <v>492</v>
      </c>
      <c r="C63" s="183" t="s">
        <v>493</v>
      </c>
      <c r="D63" s="54"/>
      <c r="E63" s="54"/>
    </row>
    <row r="64" spans="1:10" s="49" customFormat="1" ht="17.399999999999999" customHeight="1">
      <c r="A64" s="184"/>
      <c r="D64" s="185" t="s">
        <v>494</v>
      </c>
      <c r="E64" s="186"/>
    </row>
    <row r="65" spans="1:10" s="49" customFormat="1" ht="17.399999999999999" customHeight="1">
      <c r="A65" s="187"/>
      <c r="D65" s="305" t="s">
        <v>550</v>
      </c>
      <c r="E65" s="188"/>
      <c r="F65" s="17"/>
      <c r="G65" s="17"/>
      <c r="H65" s="17"/>
      <c r="I65" s="17"/>
      <c r="J65" s="17"/>
    </row>
    <row r="66" spans="1:10" s="49" customFormat="1" ht="18.600000000000001" customHeight="1">
      <c r="A66" s="187"/>
      <c r="C66" s="189"/>
      <c r="D66" s="189"/>
      <c r="E66" s="55"/>
      <c r="F66" s="56"/>
      <c r="G66" s="55"/>
      <c r="H66" s="56"/>
    </row>
    <row r="67" spans="1:10" ht="17.25" customHeight="1">
      <c r="A67" s="181" t="s">
        <v>495</v>
      </c>
      <c r="C67" s="190"/>
      <c r="D67" s="191" t="s">
        <v>535</v>
      </c>
      <c r="E67" s="192"/>
    </row>
    <row r="68" spans="1:10" ht="17.399999999999999" customHeight="1"/>
    <row r="69" spans="1:10" ht="16.95" customHeight="1">
      <c r="A69" s="153" t="s">
        <v>496</v>
      </c>
      <c r="C69" s="193"/>
    </row>
    <row r="70" spans="1:10" ht="16.2" customHeight="1">
      <c r="A70" s="153"/>
      <c r="C70" s="7" t="s">
        <v>497</v>
      </c>
    </row>
    <row r="71" spans="1:10" ht="16.2" customHeight="1">
      <c r="A71" s="153"/>
      <c r="C71" s="7" t="s">
        <v>536</v>
      </c>
    </row>
    <row r="72" spans="1:10" ht="16.2" customHeight="1">
      <c r="A72" s="153"/>
    </row>
    <row r="73" spans="1:10" ht="15" customHeight="1">
      <c r="A73" s="153" t="s">
        <v>498</v>
      </c>
      <c r="C73" s="153" t="s">
        <v>499</v>
      </c>
      <c r="D73" s="153"/>
    </row>
    <row r="74" spans="1:10" ht="15.6" customHeight="1">
      <c r="C74" s="153" t="s">
        <v>500</v>
      </c>
      <c r="D74" s="153"/>
    </row>
    <row r="75" spans="1:10" ht="15.6" customHeight="1">
      <c r="C75" s="153" t="s">
        <v>501</v>
      </c>
      <c r="D75" s="153"/>
    </row>
    <row r="76" spans="1:10" ht="9.6" customHeight="1">
      <c r="A76" s="153"/>
      <c r="C76" s="194"/>
    </row>
    <row r="77" spans="1:10" ht="15.6" customHeight="1">
      <c r="C77" s="7" t="s">
        <v>502</v>
      </c>
    </row>
    <row r="78" spans="1:10" ht="9.6" customHeight="1">
      <c r="A78" s="153"/>
      <c r="C78" s="194"/>
    </row>
    <row r="79" spans="1:10" ht="15.6" customHeight="1">
      <c r="A79" s="153"/>
      <c r="C79" s="7" t="s">
        <v>503</v>
      </c>
      <c r="D79" s="195"/>
    </row>
    <row r="80" spans="1:10" ht="9.6" customHeight="1">
      <c r="A80" s="153"/>
      <c r="D80" s="195"/>
    </row>
    <row r="81" spans="1:8" ht="15" customHeight="1">
      <c r="C81" s="7" t="s">
        <v>504</v>
      </c>
    </row>
    <row r="82" spans="1:8" ht="15.6" customHeight="1">
      <c r="C82" s="7" t="s">
        <v>505</v>
      </c>
      <c r="D82" s="53"/>
      <c r="E82" s="196"/>
      <c r="F82" s="196"/>
      <c r="G82" s="196"/>
      <c r="H82" s="196"/>
    </row>
    <row r="83" spans="1:8" ht="9.6" customHeight="1">
      <c r="A83" s="153"/>
    </row>
    <row r="84" spans="1:8" ht="15" customHeight="1">
      <c r="C84" s="7" t="s">
        <v>506</v>
      </c>
    </row>
    <row r="85" spans="1:8" ht="15" customHeight="1">
      <c r="C85" s="7" t="s">
        <v>507</v>
      </c>
      <c r="D85" s="196"/>
      <c r="E85" s="196"/>
      <c r="F85" s="196"/>
      <c r="G85" s="196"/>
      <c r="H85" s="196"/>
    </row>
    <row r="86" spans="1:8" ht="15" customHeight="1">
      <c r="C86" s="7" t="s">
        <v>508</v>
      </c>
      <c r="D86" s="196"/>
      <c r="E86" s="196"/>
      <c r="F86" s="196"/>
      <c r="G86" s="196"/>
      <c r="H86" s="196"/>
    </row>
    <row r="87" spans="1:8" ht="7.95" customHeight="1">
      <c r="D87" s="196"/>
      <c r="E87" s="196"/>
      <c r="F87" s="196"/>
      <c r="G87" s="196"/>
      <c r="H87" s="196"/>
    </row>
    <row r="88" spans="1:8" ht="15" customHeight="1">
      <c r="C88" s="7" t="s">
        <v>509</v>
      </c>
      <c r="D88" s="196"/>
      <c r="E88" s="196"/>
      <c r="F88" s="196"/>
      <c r="G88" s="196"/>
      <c r="H88" s="196"/>
    </row>
    <row r="89" spans="1:8" s="197" customFormat="1" ht="9.6" customHeight="1">
      <c r="C89" s="198"/>
      <c r="D89" s="199"/>
      <c r="E89" s="199"/>
      <c r="F89" s="199"/>
      <c r="G89" s="199"/>
      <c r="H89" s="199"/>
    </row>
    <row r="90" spans="1:8" ht="16.2" customHeight="1">
      <c r="A90" s="153"/>
      <c r="C90" s="7" t="s">
        <v>510</v>
      </c>
    </row>
    <row r="91" spans="1:8" ht="9.6" customHeight="1">
      <c r="A91" s="200"/>
      <c r="D91" s="195"/>
    </row>
    <row r="92" spans="1:8" ht="16.2" customHeight="1">
      <c r="A92" s="153"/>
      <c r="C92" s="7" t="s">
        <v>511</v>
      </c>
    </row>
    <row r="93" spans="1:8" ht="15.6" customHeight="1">
      <c r="A93" s="153"/>
      <c r="C93" s="7" t="s">
        <v>512</v>
      </c>
    </row>
    <row r="94" spans="1:8" ht="9.6" customHeight="1">
      <c r="A94" s="153"/>
    </row>
    <row r="95" spans="1:8" ht="15.6" customHeight="1">
      <c r="C95" s="7" t="s">
        <v>513</v>
      </c>
    </row>
    <row r="96" spans="1:8" ht="9.6" customHeight="1">
      <c r="A96" s="153"/>
      <c r="C96" s="193"/>
    </row>
    <row r="97" spans="3:4" ht="16.2" customHeight="1">
      <c r="C97" s="153" t="s">
        <v>514</v>
      </c>
      <c r="D97" s="153"/>
    </row>
    <row r="98" spans="3:4" ht="16.2" customHeight="1">
      <c r="C98" s="170" t="s">
        <v>558</v>
      </c>
      <c r="D98" s="153"/>
    </row>
  </sheetData>
  <mergeCells count="48">
    <mergeCell ref="A1:J1"/>
    <mergeCell ref="A15:B16"/>
    <mergeCell ref="C15:D15"/>
    <mergeCell ref="E15:F16"/>
    <mergeCell ref="G15:H16"/>
    <mergeCell ref="I15:J16"/>
    <mergeCell ref="A17:B17"/>
    <mergeCell ref="E17:F17"/>
    <mergeCell ref="G17:H17"/>
    <mergeCell ref="I17:J17"/>
    <mergeCell ref="A18:B18"/>
    <mergeCell ref="E18:F18"/>
    <mergeCell ref="G18:H18"/>
    <mergeCell ref="I18:J18"/>
    <mergeCell ref="A19:B19"/>
    <mergeCell ref="E19:F19"/>
    <mergeCell ref="G19:H19"/>
    <mergeCell ref="I19:J19"/>
    <mergeCell ref="A20:B20"/>
    <mergeCell ref="E20:F20"/>
    <mergeCell ref="G20:H20"/>
    <mergeCell ref="I20:J20"/>
    <mergeCell ref="A21:B21"/>
    <mergeCell ref="E21:F21"/>
    <mergeCell ref="G21:H21"/>
    <mergeCell ref="I21:J21"/>
    <mergeCell ref="A22:B22"/>
    <mergeCell ref="E22:J22"/>
    <mergeCell ref="A24:B24"/>
    <mergeCell ref="C24:D24"/>
    <mergeCell ref="E24:F24"/>
    <mergeCell ref="G24:H24"/>
    <mergeCell ref="I24:J24"/>
    <mergeCell ref="A23:B23"/>
    <mergeCell ref="C23:D23"/>
    <mergeCell ref="E23:F23"/>
    <mergeCell ref="G23:H23"/>
    <mergeCell ref="I23:J23"/>
    <mergeCell ref="A26:B26"/>
    <mergeCell ref="C26:D26"/>
    <mergeCell ref="E26:F26"/>
    <mergeCell ref="G26:H26"/>
    <mergeCell ref="I26:J26"/>
    <mergeCell ref="A25:B25"/>
    <mergeCell ref="C25:D25"/>
    <mergeCell ref="E25:F25"/>
    <mergeCell ref="G25:H25"/>
    <mergeCell ref="I25:J25"/>
  </mergeCells>
  <phoneticPr fontId="14"/>
  <hyperlinks>
    <hyperlink ref="C61" r:id="rId1" xr:uid="{CE166CE8-142A-40A1-A4CD-5AC47BCB819B}"/>
  </hyperlinks>
  <pageMargins left="0.78740157480314965" right="0.39370078740157483" top="0.59055118110236227" bottom="0.39370078740157483" header="0.31496062992125984" footer="0.31496062992125984"/>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EEA9-29AE-48A7-B248-4DA6FB077B45}">
  <dimension ref="A1:H132"/>
  <sheetViews>
    <sheetView view="pageBreakPreview" topLeftCell="A25" zoomScale="60" zoomScaleNormal="115" workbookViewId="0">
      <selection sqref="A1:J33"/>
    </sheetView>
  </sheetViews>
  <sheetFormatPr defaultColWidth="9.23046875" defaultRowHeight="13.2"/>
  <cols>
    <col min="1" max="1" width="3.69140625" style="162" customWidth="1"/>
    <col min="2" max="2" width="15.53515625" style="29" customWidth="1"/>
    <col min="3" max="3" width="3.69140625" style="7" customWidth="1"/>
    <col min="4" max="4" width="3.69140625" style="162" customWidth="1"/>
    <col min="5" max="5" width="15.53515625" style="29" customWidth="1"/>
    <col min="6" max="6" width="3.69140625" style="7" customWidth="1"/>
    <col min="7" max="7" width="3.69140625" style="53" customWidth="1"/>
    <col min="8" max="8" width="15.53515625" style="7" customWidth="1"/>
    <col min="9" max="16384" width="9.23046875" style="7"/>
  </cols>
  <sheetData>
    <row r="1" spans="1:8" ht="27" customHeight="1">
      <c r="A1" s="337" t="s">
        <v>430</v>
      </c>
      <c r="B1" s="337"/>
      <c r="C1" s="337"/>
      <c r="D1" s="337"/>
      <c r="E1" s="337"/>
      <c r="F1" s="337"/>
      <c r="G1" s="337"/>
      <c r="H1" s="337"/>
    </row>
    <row r="2" spans="1:8" s="49" customFormat="1" ht="18" customHeight="1" thickBot="1">
      <c r="A2" s="157" t="s">
        <v>290</v>
      </c>
      <c r="B2" s="158" t="s">
        <v>18</v>
      </c>
      <c r="D2" s="157" t="s">
        <v>290</v>
      </c>
      <c r="E2" s="158" t="s">
        <v>18</v>
      </c>
      <c r="G2" s="157" t="s">
        <v>290</v>
      </c>
      <c r="H2" s="158" t="s">
        <v>18</v>
      </c>
    </row>
    <row r="3" spans="1:8" ht="14.4" customHeight="1" thickTop="1">
      <c r="A3" s="159">
        <v>1</v>
      </c>
      <c r="B3" s="163" t="s">
        <v>410</v>
      </c>
      <c r="D3" s="159">
        <v>51</v>
      </c>
      <c r="E3" s="160" t="s">
        <v>63</v>
      </c>
      <c r="G3" s="159">
        <v>101</v>
      </c>
      <c r="H3" s="160" t="s">
        <v>113</v>
      </c>
    </row>
    <row r="4" spans="1:8" ht="14.4" customHeight="1">
      <c r="A4" s="161">
        <v>2</v>
      </c>
      <c r="B4" s="164" t="s">
        <v>422</v>
      </c>
      <c r="D4" s="161">
        <v>52</v>
      </c>
      <c r="E4" s="57" t="s">
        <v>64</v>
      </c>
      <c r="G4" s="161">
        <v>102</v>
      </c>
      <c r="H4" s="57" t="s">
        <v>114</v>
      </c>
    </row>
    <row r="5" spans="1:8" ht="14.4" customHeight="1">
      <c r="A5" s="161">
        <v>3</v>
      </c>
      <c r="B5" s="164" t="s">
        <v>423</v>
      </c>
      <c r="D5" s="161">
        <v>53</v>
      </c>
      <c r="E5" s="57" t="s">
        <v>65</v>
      </c>
      <c r="G5" s="161">
        <v>103</v>
      </c>
      <c r="H5" s="57" t="s">
        <v>115</v>
      </c>
    </row>
    <row r="6" spans="1:8" ht="14.4" customHeight="1">
      <c r="A6" s="161">
        <v>4</v>
      </c>
      <c r="B6" s="165" t="s">
        <v>424</v>
      </c>
      <c r="D6" s="161">
        <v>54</v>
      </c>
      <c r="E6" s="57" t="s">
        <v>66</v>
      </c>
      <c r="G6" s="161">
        <v>104</v>
      </c>
      <c r="H6" s="57" t="s">
        <v>116</v>
      </c>
    </row>
    <row r="7" spans="1:8" ht="14.4" customHeight="1">
      <c r="A7" s="161">
        <v>5</v>
      </c>
      <c r="B7" s="165" t="s">
        <v>425</v>
      </c>
      <c r="D7" s="161">
        <v>55</v>
      </c>
      <c r="E7" s="57" t="s">
        <v>67</v>
      </c>
      <c r="G7" s="161">
        <v>105</v>
      </c>
      <c r="H7" s="57" t="s">
        <v>117</v>
      </c>
    </row>
    <row r="8" spans="1:8" ht="14.4" customHeight="1">
      <c r="A8" s="161">
        <v>6</v>
      </c>
      <c r="B8" s="165" t="s">
        <v>426</v>
      </c>
      <c r="D8" s="161">
        <v>56</v>
      </c>
      <c r="E8" s="57" t="s">
        <v>68</v>
      </c>
      <c r="G8" s="161">
        <v>106</v>
      </c>
      <c r="H8" s="57" t="s">
        <v>118</v>
      </c>
    </row>
    <row r="9" spans="1:8" ht="14.4" customHeight="1">
      <c r="A9" s="161">
        <v>7</v>
      </c>
      <c r="B9" s="57" t="s">
        <v>19</v>
      </c>
      <c r="D9" s="161">
        <v>57</v>
      </c>
      <c r="E9" s="57" t="s">
        <v>69</v>
      </c>
      <c r="G9" s="161">
        <v>107</v>
      </c>
      <c r="H9" s="57" t="s">
        <v>119</v>
      </c>
    </row>
    <row r="10" spans="1:8" ht="14.4" customHeight="1">
      <c r="A10" s="161">
        <v>8</v>
      </c>
      <c r="B10" s="57" t="s">
        <v>292</v>
      </c>
      <c r="D10" s="161">
        <v>58</v>
      </c>
      <c r="E10" s="57" t="s">
        <v>70</v>
      </c>
      <c r="G10" s="161">
        <v>108</v>
      </c>
      <c r="H10" s="57" t="s">
        <v>120</v>
      </c>
    </row>
    <row r="11" spans="1:8" ht="14.4" customHeight="1">
      <c r="A11" s="161">
        <v>9</v>
      </c>
      <c r="B11" s="57" t="s">
        <v>21</v>
      </c>
      <c r="D11" s="161">
        <v>59</v>
      </c>
      <c r="E11" s="57" t="s">
        <v>71</v>
      </c>
      <c r="G11" s="161">
        <v>109</v>
      </c>
      <c r="H11" s="57" t="s">
        <v>121</v>
      </c>
    </row>
    <row r="12" spans="1:8" ht="14.4" customHeight="1">
      <c r="A12" s="161">
        <v>10</v>
      </c>
      <c r="B12" s="57" t="s">
        <v>22</v>
      </c>
      <c r="D12" s="161">
        <v>60</v>
      </c>
      <c r="E12" s="57" t="s">
        <v>72</v>
      </c>
      <c r="G12" s="161">
        <v>110</v>
      </c>
      <c r="H12" s="57" t="s">
        <v>122</v>
      </c>
    </row>
    <row r="13" spans="1:8" ht="14.4" customHeight="1">
      <c r="A13" s="161">
        <v>11</v>
      </c>
      <c r="B13" s="57" t="s">
        <v>23</v>
      </c>
      <c r="D13" s="161">
        <v>61</v>
      </c>
      <c r="E13" s="57" t="s">
        <v>73</v>
      </c>
      <c r="G13" s="161">
        <v>111</v>
      </c>
      <c r="H13" s="57" t="s">
        <v>123</v>
      </c>
    </row>
    <row r="14" spans="1:8" ht="14.4" customHeight="1">
      <c r="A14" s="161">
        <v>12</v>
      </c>
      <c r="B14" s="57" t="s">
        <v>429</v>
      </c>
      <c r="D14" s="161">
        <v>62</v>
      </c>
      <c r="E14" s="57" t="s">
        <v>74</v>
      </c>
      <c r="G14" s="161">
        <v>112</v>
      </c>
      <c r="H14" s="57" t="s">
        <v>124</v>
      </c>
    </row>
    <row r="15" spans="1:8" ht="14.4" customHeight="1">
      <c r="A15" s="161">
        <v>13</v>
      </c>
      <c r="B15" s="57" t="s">
        <v>25</v>
      </c>
      <c r="D15" s="161">
        <v>63</v>
      </c>
      <c r="E15" s="57" t="s">
        <v>75</v>
      </c>
      <c r="G15" s="161">
        <v>113</v>
      </c>
      <c r="H15" s="57" t="s">
        <v>125</v>
      </c>
    </row>
    <row r="16" spans="1:8" ht="14.4" customHeight="1">
      <c r="A16" s="161">
        <v>14</v>
      </c>
      <c r="B16" s="57" t="s">
        <v>26</v>
      </c>
      <c r="D16" s="161">
        <v>64</v>
      </c>
      <c r="E16" s="57" t="s">
        <v>76</v>
      </c>
      <c r="G16" s="161">
        <v>114</v>
      </c>
      <c r="H16" s="57" t="s">
        <v>126</v>
      </c>
    </row>
    <row r="17" spans="1:8" ht="14.4" customHeight="1">
      <c r="A17" s="161">
        <v>15</v>
      </c>
      <c r="B17" s="57" t="s">
        <v>27</v>
      </c>
      <c r="D17" s="161">
        <v>65</v>
      </c>
      <c r="E17" s="57" t="s">
        <v>77</v>
      </c>
      <c r="G17" s="161">
        <v>115</v>
      </c>
      <c r="H17" s="57" t="s">
        <v>127</v>
      </c>
    </row>
    <row r="18" spans="1:8" ht="14.4" customHeight="1">
      <c r="A18" s="161">
        <v>16</v>
      </c>
      <c r="B18" s="57" t="s">
        <v>28</v>
      </c>
      <c r="D18" s="161">
        <v>66</v>
      </c>
      <c r="E18" s="57" t="s">
        <v>78</v>
      </c>
      <c r="G18" s="161">
        <v>116</v>
      </c>
      <c r="H18" s="57" t="s">
        <v>128</v>
      </c>
    </row>
    <row r="19" spans="1:8" ht="14.4" customHeight="1">
      <c r="A19" s="161">
        <v>17</v>
      </c>
      <c r="B19" s="57" t="s">
        <v>29</v>
      </c>
      <c r="D19" s="161">
        <v>67</v>
      </c>
      <c r="E19" s="57" t="s">
        <v>79</v>
      </c>
      <c r="G19" s="161">
        <v>117</v>
      </c>
      <c r="H19" s="57" t="s">
        <v>129</v>
      </c>
    </row>
    <row r="20" spans="1:8" ht="14.4" customHeight="1">
      <c r="A20" s="161">
        <v>18</v>
      </c>
      <c r="B20" s="57" t="s">
        <v>30</v>
      </c>
      <c r="D20" s="161">
        <v>68</v>
      </c>
      <c r="E20" s="57" t="s">
        <v>80</v>
      </c>
      <c r="G20" s="161">
        <v>118</v>
      </c>
      <c r="H20" s="57" t="s">
        <v>130</v>
      </c>
    </row>
    <row r="21" spans="1:8" ht="14.4" customHeight="1">
      <c r="A21" s="161">
        <v>19</v>
      </c>
      <c r="B21" s="58" t="s">
        <v>294</v>
      </c>
      <c r="D21" s="161">
        <v>69</v>
      </c>
      <c r="E21" s="57" t="s">
        <v>81</v>
      </c>
      <c r="G21" s="161">
        <v>119</v>
      </c>
      <c r="H21" s="57" t="s">
        <v>131</v>
      </c>
    </row>
    <row r="22" spans="1:8" ht="14.4" customHeight="1">
      <c r="A22" s="161">
        <v>20</v>
      </c>
      <c r="B22" s="58" t="s">
        <v>295</v>
      </c>
      <c r="D22" s="161">
        <v>70</v>
      </c>
      <c r="E22" s="57" t="s">
        <v>82</v>
      </c>
      <c r="G22" s="161">
        <v>120</v>
      </c>
      <c r="H22" s="57" t="s">
        <v>132</v>
      </c>
    </row>
    <row r="23" spans="1:8" ht="14.4" customHeight="1">
      <c r="A23" s="161">
        <v>21</v>
      </c>
      <c r="B23" s="58" t="s">
        <v>33</v>
      </c>
      <c r="D23" s="161">
        <v>71</v>
      </c>
      <c r="E23" s="57" t="s">
        <v>83</v>
      </c>
      <c r="G23" s="161">
        <v>121</v>
      </c>
      <c r="H23" s="57" t="s">
        <v>305</v>
      </c>
    </row>
    <row r="24" spans="1:8" ht="14.4" customHeight="1">
      <c r="A24" s="161">
        <v>22</v>
      </c>
      <c r="B24" s="58" t="s">
        <v>297</v>
      </c>
      <c r="D24" s="161">
        <v>72</v>
      </c>
      <c r="E24" s="57" t="s">
        <v>84</v>
      </c>
      <c r="G24" s="161">
        <v>122</v>
      </c>
      <c r="H24" s="57" t="s">
        <v>307</v>
      </c>
    </row>
    <row r="25" spans="1:8" ht="14.4" customHeight="1">
      <c r="A25" s="161">
        <v>23</v>
      </c>
      <c r="B25" s="58" t="s">
        <v>35</v>
      </c>
      <c r="D25" s="161">
        <v>73</v>
      </c>
      <c r="E25" s="57" t="s">
        <v>85</v>
      </c>
      <c r="G25" s="161">
        <v>123</v>
      </c>
      <c r="H25" s="57" t="s">
        <v>291</v>
      </c>
    </row>
    <row r="26" spans="1:8" ht="14.4" customHeight="1">
      <c r="A26" s="161">
        <v>24</v>
      </c>
      <c r="B26" s="58" t="s">
        <v>36</v>
      </c>
      <c r="D26" s="161">
        <v>74</v>
      </c>
      <c r="E26" s="57" t="s">
        <v>86</v>
      </c>
      <c r="G26" s="161">
        <v>124</v>
      </c>
      <c r="H26" s="57" t="s">
        <v>293</v>
      </c>
    </row>
    <row r="27" spans="1:8" ht="14.4" customHeight="1">
      <c r="A27" s="161">
        <v>25</v>
      </c>
      <c r="B27" s="58" t="s">
        <v>37</v>
      </c>
      <c r="D27" s="161">
        <v>75</v>
      </c>
      <c r="E27" s="57" t="s">
        <v>87</v>
      </c>
      <c r="G27" s="161">
        <v>125</v>
      </c>
      <c r="H27" s="57" t="s">
        <v>137</v>
      </c>
    </row>
    <row r="28" spans="1:8" ht="14.4" customHeight="1">
      <c r="A28" s="161">
        <v>26</v>
      </c>
      <c r="B28" s="58" t="s">
        <v>38</v>
      </c>
      <c r="D28" s="161">
        <v>76</v>
      </c>
      <c r="E28" s="57" t="s">
        <v>88</v>
      </c>
      <c r="G28" s="161">
        <v>126</v>
      </c>
      <c r="H28" s="57" t="s">
        <v>138</v>
      </c>
    </row>
    <row r="29" spans="1:8" ht="14.4" customHeight="1">
      <c r="A29" s="161">
        <v>27</v>
      </c>
      <c r="B29" s="58" t="s">
        <v>39</v>
      </c>
      <c r="D29" s="161">
        <v>77</v>
      </c>
      <c r="E29" s="57" t="s">
        <v>89</v>
      </c>
      <c r="G29" s="161">
        <v>127</v>
      </c>
      <c r="H29" s="57" t="s">
        <v>139</v>
      </c>
    </row>
    <row r="30" spans="1:8" ht="14.4" customHeight="1">
      <c r="A30" s="161">
        <v>28</v>
      </c>
      <c r="B30" s="58" t="s">
        <v>40</v>
      </c>
      <c r="D30" s="161">
        <v>78</v>
      </c>
      <c r="E30" s="57" t="s">
        <v>90</v>
      </c>
      <c r="G30" s="161">
        <v>128</v>
      </c>
      <c r="H30" s="57" t="s">
        <v>140</v>
      </c>
    </row>
    <row r="31" spans="1:8" ht="14.4" customHeight="1">
      <c r="A31" s="161">
        <v>29</v>
      </c>
      <c r="B31" s="58" t="s">
        <v>41</v>
      </c>
      <c r="D31" s="161">
        <v>79</v>
      </c>
      <c r="E31" s="57" t="s">
        <v>296</v>
      </c>
      <c r="G31" s="161">
        <v>129</v>
      </c>
      <c r="H31" s="57" t="s">
        <v>141</v>
      </c>
    </row>
    <row r="32" spans="1:8" ht="14.4" customHeight="1">
      <c r="A32" s="161">
        <v>30</v>
      </c>
      <c r="B32" s="58" t="s">
        <v>42</v>
      </c>
      <c r="D32" s="161">
        <v>80</v>
      </c>
      <c r="E32" s="57" t="s">
        <v>298</v>
      </c>
      <c r="G32" s="161">
        <v>130</v>
      </c>
      <c r="H32" s="57" t="s">
        <v>142</v>
      </c>
    </row>
    <row r="33" spans="1:8" ht="14.4" customHeight="1">
      <c r="A33" s="161">
        <v>31</v>
      </c>
      <c r="B33" s="58" t="s">
        <v>43</v>
      </c>
      <c r="D33" s="161">
        <v>81</v>
      </c>
      <c r="E33" s="57" t="s">
        <v>93</v>
      </c>
      <c r="G33" s="161">
        <v>131</v>
      </c>
      <c r="H33" s="57" t="s">
        <v>143</v>
      </c>
    </row>
    <row r="34" spans="1:8" ht="14.4" customHeight="1">
      <c r="A34" s="161">
        <v>32</v>
      </c>
      <c r="B34" s="58" t="s">
        <v>44</v>
      </c>
      <c r="D34" s="161">
        <v>82</v>
      </c>
      <c r="E34" s="57" t="s">
        <v>94</v>
      </c>
      <c r="G34" s="161">
        <v>132</v>
      </c>
      <c r="H34" s="57" t="s">
        <v>144</v>
      </c>
    </row>
    <row r="35" spans="1:8" ht="14.4" customHeight="1">
      <c r="A35" s="161">
        <v>33</v>
      </c>
      <c r="B35" s="57" t="s">
        <v>45</v>
      </c>
      <c r="D35" s="161">
        <v>83</v>
      </c>
      <c r="E35" s="57" t="s">
        <v>95</v>
      </c>
      <c r="G35" s="161">
        <v>133</v>
      </c>
      <c r="H35" s="57" t="s">
        <v>145</v>
      </c>
    </row>
    <row r="36" spans="1:8" ht="14.4" customHeight="1">
      <c r="A36" s="161">
        <v>34</v>
      </c>
      <c r="B36" s="57" t="s">
        <v>45</v>
      </c>
      <c r="D36" s="161">
        <v>84</v>
      </c>
      <c r="E36" s="57" t="s">
        <v>96</v>
      </c>
      <c r="G36" s="161">
        <v>134</v>
      </c>
      <c r="H36" s="57" t="s">
        <v>146</v>
      </c>
    </row>
    <row r="37" spans="1:8" ht="14.4" customHeight="1">
      <c r="A37" s="161">
        <v>35</v>
      </c>
      <c r="B37" s="57" t="s">
        <v>47</v>
      </c>
      <c r="D37" s="161">
        <v>85</v>
      </c>
      <c r="E37" s="57" t="s">
        <v>97</v>
      </c>
      <c r="G37" s="161">
        <v>135</v>
      </c>
      <c r="H37" s="57" t="s">
        <v>147</v>
      </c>
    </row>
    <row r="38" spans="1:8" ht="14.4" customHeight="1">
      <c r="A38" s="161">
        <v>36</v>
      </c>
      <c r="B38" s="57" t="s">
        <v>48</v>
      </c>
      <c r="D38" s="161">
        <v>86</v>
      </c>
      <c r="E38" s="57" t="s">
        <v>98</v>
      </c>
      <c r="G38" s="161">
        <v>136</v>
      </c>
      <c r="H38" s="57" t="s">
        <v>148</v>
      </c>
    </row>
    <row r="39" spans="1:8" ht="14.4" customHeight="1">
      <c r="A39" s="161">
        <v>37</v>
      </c>
      <c r="B39" s="57" t="s">
        <v>49</v>
      </c>
      <c r="D39" s="161">
        <v>87</v>
      </c>
      <c r="E39" s="57" t="s">
        <v>299</v>
      </c>
      <c r="G39" s="161">
        <v>137</v>
      </c>
      <c r="H39" s="57" t="s">
        <v>149</v>
      </c>
    </row>
    <row r="40" spans="1:8" ht="14.4" customHeight="1">
      <c r="A40" s="161">
        <v>38</v>
      </c>
      <c r="B40" s="57" t="s">
        <v>50</v>
      </c>
      <c r="D40" s="161">
        <v>88</v>
      </c>
      <c r="E40" s="57" t="s">
        <v>300</v>
      </c>
      <c r="G40" s="161">
        <v>138</v>
      </c>
      <c r="H40" s="57" t="s">
        <v>150</v>
      </c>
    </row>
    <row r="41" spans="1:8" ht="14.4" customHeight="1">
      <c r="A41" s="161">
        <v>39</v>
      </c>
      <c r="B41" s="57" t="s">
        <v>51</v>
      </c>
      <c r="D41" s="161">
        <v>89</v>
      </c>
      <c r="E41" s="57" t="s">
        <v>101</v>
      </c>
      <c r="G41" s="161">
        <v>139</v>
      </c>
      <c r="H41" s="57" t="s">
        <v>151</v>
      </c>
    </row>
    <row r="42" spans="1:8" ht="14.4" customHeight="1">
      <c r="A42" s="161">
        <v>40</v>
      </c>
      <c r="B42" s="57" t="s">
        <v>52</v>
      </c>
      <c r="D42" s="161">
        <v>90</v>
      </c>
      <c r="E42" s="57" t="s">
        <v>102</v>
      </c>
      <c r="G42" s="161">
        <v>140</v>
      </c>
      <c r="H42" s="57" t="s">
        <v>152</v>
      </c>
    </row>
    <row r="43" spans="1:8" ht="14.4" customHeight="1">
      <c r="A43" s="161">
        <v>41</v>
      </c>
      <c r="B43" s="57" t="s">
        <v>53</v>
      </c>
      <c r="D43" s="161">
        <v>91</v>
      </c>
      <c r="E43" s="57" t="s">
        <v>103</v>
      </c>
      <c r="G43" s="161">
        <v>141</v>
      </c>
      <c r="H43" s="57" t="s">
        <v>153</v>
      </c>
    </row>
    <row r="44" spans="1:8" ht="14.4" customHeight="1">
      <c r="A44" s="161">
        <v>42</v>
      </c>
      <c r="B44" s="57" t="s">
        <v>54</v>
      </c>
      <c r="D44" s="161">
        <v>92</v>
      </c>
      <c r="E44" s="57" t="s">
        <v>104</v>
      </c>
      <c r="G44" s="161">
        <v>142</v>
      </c>
      <c r="H44" s="57" t="s">
        <v>154</v>
      </c>
    </row>
    <row r="45" spans="1:8" ht="14.4" customHeight="1">
      <c r="A45" s="161">
        <v>43</v>
      </c>
      <c r="B45" s="57" t="s">
        <v>55</v>
      </c>
      <c r="D45" s="161">
        <v>93</v>
      </c>
      <c r="E45" s="57" t="s">
        <v>105</v>
      </c>
      <c r="G45" s="161">
        <v>143</v>
      </c>
      <c r="H45" s="57" t="s">
        <v>155</v>
      </c>
    </row>
    <row r="46" spans="1:8" ht="14.4" customHeight="1">
      <c r="A46" s="161">
        <v>44</v>
      </c>
      <c r="B46" s="57" t="s">
        <v>56</v>
      </c>
      <c r="D46" s="161">
        <v>94</v>
      </c>
      <c r="E46" s="57" t="s">
        <v>106</v>
      </c>
      <c r="G46" s="161">
        <v>144</v>
      </c>
      <c r="H46" s="57" t="s">
        <v>156</v>
      </c>
    </row>
    <row r="47" spans="1:8" ht="14.4" customHeight="1">
      <c r="A47" s="161">
        <v>45</v>
      </c>
      <c r="B47" s="57" t="s">
        <v>57</v>
      </c>
      <c r="D47" s="161">
        <v>95</v>
      </c>
      <c r="E47" s="57" t="s">
        <v>107</v>
      </c>
      <c r="G47" s="161">
        <v>145</v>
      </c>
      <c r="H47" s="57" t="s">
        <v>157</v>
      </c>
    </row>
    <row r="48" spans="1:8" ht="14.4" customHeight="1">
      <c r="A48" s="161">
        <v>46</v>
      </c>
      <c r="B48" s="57" t="s">
        <v>58</v>
      </c>
      <c r="D48" s="161">
        <v>96</v>
      </c>
      <c r="E48" s="57" t="s">
        <v>108</v>
      </c>
      <c r="G48" s="161">
        <v>146</v>
      </c>
      <c r="H48" s="57" t="s">
        <v>158</v>
      </c>
    </row>
    <row r="49" spans="1:8" ht="14.4" customHeight="1">
      <c r="A49" s="161">
        <v>47</v>
      </c>
      <c r="B49" s="57" t="s">
        <v>59</v>
      </c>
      <c r="D49" s="161">
        <v>97</v>
      </c>
      <c r="E49" s="57" t="s">
        <v>301</v>
      </c>
      <c r="G49" s="161">
        <v>147</v>
      </c>
      <c r="H49" s="57" t="s">
        <v>159</v>
      </c>
    </row>
    <row r="50" spans="1:8" ht="14.4" customHeight="1">
      <c r="A50" s="161">
        <v>48</v>
      </c>
      <c r="B50" s="57" t="s">
        <v>60</v>
      </c>
      <c r="D50" s="161">
        <v>98</v>
      </c>
      <c r="E50" s="57" t="s">
        <v>302</v>
      </c>
      <c r="G50" s="161">
        <v>148</v>
      </c>
      <c r="H50" s="57" t="s">
        <v>160</v>
      </c>
    </row>
    <row r="51" spans="1:8" ht="14.4" customHeight="1">
      <c r="A51" s="161">
        <v>49</v>
      </c>
      <c r="B51" s="57" t="s">
        <v>61</v>
      </c>
      <c r="D51" s="161">
        <v>99</v>
      </c>
      <c r="E51" s="57" t="s">
        <v>111</v>
      </c>
      <c r="G51" s="161">
        <v>149</v>
      </c>
      <c r="H51" s="57" t="s">
        <v>161</v>
      </c>
    </row>
    <row r="52" spans="1:8" ht="14.4" customHeight="1">
      <c r="A52" s="161">
        <v>50</v>
      </c>
      <c r="B52" s="57" t="s">
        <v>62</v>
      </c>
      <c r="D52" s="161">
        <v>100</v>
      </c>
      <c r="E52" s="57" t="s">
        <v>112</v>
      </c>
      <c r="G52" s="161">
        <v>150</v>
      </c>
      <c r="H52" s="57" t="s">
        <v>162</v>
      </c>
    </row>
    <row r="54" spans="1:8" ht="11.4" customHeight="1"/>
    <row r="55" spans="1:8" ht="11.4" customHeight="1"/>
    <row r="56" spans="1:8" s="49" customFormat="1" ht="18" customHeight="1" thickBot="1">
      <c r="A56" s="157" t="s">
        <v>290</v>
      </c>
      <c r="B56" s="158" t="s">
        <v>18</v>
      </c>
      <c r="D56" s="157" t="s">
        <v>290</v>
      </c>
      <c r="E56" s="158" t="s">
        <v>18</v>
      </c>
      <c r="G56" s="157" t="s">
        <v>290</v>
      </c>
      <c r="H56" s="158" t="s">
        <v>18</v>
      </c>
    </row>
    <row r="57" spans="1:8" ht="14.4" customHeight="1" thickTop="1">
      <c r="A57" s="159">
        <v>151</v>
      </c>
      <c r="B57" s="160" t="s">
        <v>163</v>
      </c>
      <c r="D57" s="159">
        <v>201</v>
      </c>
      <c r="E57" s="160" t="s">
        <v>213</v>
      </c>
      <c r="G57" s="159">
        <v>251</v>
      </c>
      <c r="H57" s="160" t="s">
        <v>263</v>
      </c>
    </row>
    <row r="58" spans="1:8" ht="14.4" customHeight="1">
      <c r="A58" s="161">
        <v>152</v>
      </c>
      <c r="B58" s="57" t="s">
        <v>164</v>
      </c>
      <c r="D58" s="161">
        <v>202</v>
      </c>
      <c r="E58" s="57" t="s">
        <v>214</v>
      </c>
      <c r="G58" s="161">
        <v>252</v>
      </c>
      <c r="H58" s="57" t="s">
        <v>264</v>
      </c>
    </row>
    <row r="59" spans="1:8" ht="14.4" customHeight="1">
      <c r="A59" s="161">
        <v>153</v>
      </c>
      <c r="B59" s="57" t="s">
        <v>165</v>
      </c>
      <c r="D59" s="161">
        <v>203</v>
      </c>
      <c r="E59" s="57" t="s">
        <v>312</v>
      </c>
      <c r="G59" s="161">
        <v>253</v>
      </c>
      <c r="H59" s="57" t="s">
        <v>265</v>
      </c>
    </row>
    <row r="60" spans="1:8" ht="14.4" customHeight="1">
      <c r="A60" s="161">
        <v>154</v>
      </c>
      <c r="B60" s="57" t="s">
        <v>166</v>
      </c>
      <c r="D60" s="161">
        <v>204</v>
      </c>
      <c r="E60" s="57" t="s">
        <v>313</v>
      </c>
      <c r="G60" s="161">
        <v>254</v>
      </c>
      <c r="H60" s="57" t="s">
        <v>266</v>
      </c>
    </row>
    <row r="61" spans="1:8" ht="14.4" customHeight="1">
      <c r="A61" s="161">
        <v>155</v>
      </c>
      <c r="B61" s="57" t="s">
        <v>167</v>
      </c>
      <c r="D61" s="161">
        <v>205</v>
      </c>
      <c r="E61" s="57" t="s">
        <v>314</v>
      </c>
      <c r="G61" s="161">
        <v>255</v>
      </c>
      <c r="H61" s="57" t="s">
        <v>267</v>
      </c>
    </row>
    <row r="62" spans="1:8" ht="14.4" customHeight="1">
      <c r="A62" s="161">
        <v>156</v>
      </c>
      <c r="B62" s="57" t="s">
        <v>168</v>
      </c>
      <c r="D62" s="161">
        <v>206</v>
      </c>
      <c r="E62" s="57" t="s">
        <v>315</v>
      </c>
      <c r="G62" s="161">
        <v>256</v>
      </c>
      <c r="H62" s="57" t="s">
        <v>268</v>
      </c>
    </row>
    <row r="63" spans="1:8" ht="14.4" customHeight="1">
      <c r="A63" s="161">
        <v>157</v>
      </c>
      <c r="B63" s="57" t="s">
        <v>169</v>
      </c>
      <c r="D63" s="161">
        <v>207</v>
      </c>
      <c r="E63" s="57" t="s">
        <v>316</v>
      </c>
      <c r="G63" s="161">
        <v>257</v>
      </c>
      <c r="H63" s="57" t="s">
        <v>269</v>
      </c>
    </row>
    <row r="64" spans="1:8" ht="14.4" customHeight="1">
      <c r="A64" s="161">
        <v>158</v>
      </c>
      <c r="B64" s="57" t="s">
        <v>170</v>
      </c>
      <c r="D64" s="161">
        <v>208</v>
      </c>
      <c r="E64" s="57" t="s">
        <v>317</v>
      </c>
      <c r="G64" s="161">
        <v>258</v>
      </c>
      <c r="H64" s="57" t="s">
        <v>270</v>
      </c>
    </row>
    <row r="65" spans="1:8" ht="14.4" customHeight="1">
      <c r="A65" s="161">
        <v>159</v>
      </c>
      <c r="B65" s="57" t="s">
        <v>171</v>
      </c>
      <c r="D65" s="161">
        <v>209</v>
      </c>
      <c r="E65" s="57" t="s">
        <v>318</v>
      </c>
      <c r="G65" s="161">
        <v>259</v>
      </c>
      <c r="H65" s="57" t="s">
        <v>271</v>
      </c>
    </row>
    <row r="66" spans="1:8" ht="14.4" customHeight="1">
      <c r="A66" s="161">
        <v>160</v>
      </c>
      <c r="B66" s="57" t="s">
        <v>172</v>
      </c>
      <c r="D66" s="161">
        <v>210</v>
      </c>
      <c r="E66" s="57" t="s">
        <v>319</v>
      </c>
      <c r="G66" s="161">
        <v>260</v>
      </c>
      <c r="H66" s="57" t="s">
        <v>272</v>
      </c>
    </row>
    <row r="67" spans="1:8" ht="14.4" customHeight="1">
      <c r="A67" s="161">
        <v>161</v>
      </c>
      <c r="B67" s="57" t="s">
        <v>173</v>
      </c>
      <c r="D67" s="161">
        <v>211</v>
      </c>
      <c r="E67" s="57" t="s">
        <v>320</v>
      </c>
      <c r="G67" s="161">
        <v>261</v>
      </c>
      <c r="H67" s="164" t="s">
        <v>416</v>
      </c>
    </row>
    <row r="68" spans="1:8" ht="14.4" customHeight="1">
      <c r="A68" s="161">
        <v>162</v>
      </c>
      <c r="B68" s="57" t="s">
        <v>174</v>
      </c>
      <c r="D68" s="161">
        <v>212</v>
      </c>
      <c r="E68" s="57" t="s">
        <v>321</v>
      </c>
      <c r="G68" s="161">
        <v>262</v>
      </c>
      <c r="H68" s="164" t="s">
        <v>427</v>
      </c>
    </row>
    <row r="69" spans="1:8" ht="14.4" customHeight="1">
      <c r="A69" s="161">
        <v>163</v>
      </c>
      <c r="B69" s="57" t="s">
        <v>175</v>
      </c>
      <c r="D69" s="161">
        <v>213</v>
      </c>
      <c r="E69" s="57" t="s">
        <v>322</v>
      </c>
      <c r="G69" s="161">
        <v>263</v>
      </c>
      <c r="H69" s="164" t="s">
        <v>428</v>
      </c>
    </row>
    <row r="70" spans="1:8" ht="14.4" customHeight="1">
      <c r="A70" s="161">
        <v>164</v>
      </c>
      <c r="B70" s="57" t="s">
        <v>176</v>
      </c>
      <c r="D70" s="161">
        <v>214</v>
      </c>
      <c r="E70" s="57" t="s">
        <v>323</v>
      </c>
      <c r="G70" s="161">
        <v>264</v>
      </c>
      <c r="H70" s="166" t="s">
        <v>419</v>
      </c>
    </row>
    <row r="71" spans="1:8" ht="14.4" customHeight="1">
      <c r="A71" s="161">
        <v>165</v>
      </c>
      <c r="B71" s="57" t="s">
        <v>177</v>
      </c>
      <c r="D71" s="161">
        <v>215</v>
      </c>
      <c r="E71" s="57" t="s">
        <v>324</v>
      </c>
      <c r="G71" s="161">
        <v>265</v>
      </c>
      <c r="H71" s="166" t="s">
        <v>420</v>
      </c>
    </row>
    <row r="72" spans="1:8" ht="14.4" customHeight="1">
      <c r="A72" s="161">
        <v>166</v>
      </c>
      <c r="B72" s="57" t="s">
        <v>178</v>
      </c>
      <c r="D72" s="161">
        <v>216</v>
      </c>
      <c r="E72" s="57" t="s">
        <v>325</v>
      </c>
      <c r="G72" s="161">
        <v>266</v>
      </c>
      <c r="H72" s="166" t="s">
        <v>421</v>
      </c>
    </row>
    <row r="73" spans="1:8" ht="14.4" customHeight="1">
      <c r="A73" s="161">
        <v>167</v>
      </c>
      <c r="B73" s="57" t="s">
        <v>179</v>
      </c>
      <c r="D73" s="161">
        <v>217</v>
      </c>
      <c r="E73" s="57" t="s">
        <v>326</v>
      </c>
      <c r="G73" s="161">
        <v>267</v>
      </c>
      <c r="H73" s="57" t="s">
        <v>273</v>
      </c>
    </row>
    <row r="74" spans="1:8" ht="14.4" customHeight="1">
      <c r="A74" s="161">
        <v>168</v>
      </c>
      <c r="B74" s="57" t="s">
        <v>180</v>
      </c>
      <c r="D74" s="161">
        <v>218</v>
      </c>
      <c r="E74" s="57" t="s">
        <v>327</v>
      </c>
      <c r="G74" s="161">
        <v>268</v>
      </c>
      <c r="H74" s="57" t="s">
        <v>274</v>
      </c>
    </row>
    <row r="75" spans="1:8" ht="14.4" customHeight="1">
      <c r="A75" s="161">
        <v>169</v>
      </c>
      <c r="B75" s="57" t="s">
        <v>181</v>
      </c>
      <c r="D75" s="161">
        <v>219</v>
      </c>
      <c r="E75" s="57" t="s">
        <v>328</v>
      </c>
      <c r="G75" s="161">
        <v>269</v>
      </c>
      <c r="H75" s="57" t="s">
        <v>275</v>
      </c>
    </row>
    <row r="76" spans="1:8" ht="14.4" customHeight="1">
      <c r="A76" s="161">
        <v>170</v>
      </c>
      <c r="B76" s="57" t="s">
        <v>182</v>
      </c>
      <c r="D76" s="161">
        <v>220</v>
      </c>
      <c r="E76" s="57" t="s">
        <v>329</v>
      </c>
      <c r="G76" s="161">
        <v>270</v>
      </c>
      <c r="H76" s="57" t="s">
        <v>276</v>
      </c>
    </row>
    <row r="77" spans="1:8" ht="14.4" customHeight="1">
      <c r="A77" s="161">
        <v>171</v>
      </c>
      <c r="B77" s="57" t="s">
        <v>183</v>
      </c>
      <c r="D77" s="161">
        <v>221</v>
      </c>
      <c r="E77" s="57" t="s">
        <v>233</v>
      </c>
      <c r="G77" s="161">
        <v>271</v>
      </c>
      <c r="H77" s="57" t="s">
        <v>277</v>
      </c>
    </row>
    <row r="78" spans="1:8" ht="14.4" customHeight="1">
      <c r="A78" s="161">
        <v>172</v>
      </c>
      <c r="B78" s="57" t="s">
        <v>184</v>
      </c>
      <c r="D78" s="161">
        <v>222</v>
      </c>
      <c r="E78" s="57" t="s">
        <v>234</v>
      </c>
      <c r="G78" s="161">
        <v>272</v>
      </c>
      <c r="H78" s="57" t="s">
        <v>278</v>
      </c>
    </row>
    <row r="79" spans="1:8" ht="14.4" customHeight="1">
      <c r="A79" s="161">
        <v>173</v>
      </c>
      <c r="B79" s="57" t="s">
        <v>185</v>
      </c>
      <c r="D79" s="161">
        <v>223</v>
      </c>
      <c r="E79" s="57" t="s">
        <v>235</v>
      </c>
      <c r="G79" s="161">
        <v>273</v>
      </c>
      <c r="H79" s="57" t="s">
        <v>279</v>
      </c>
    </row>
    <row r="80" spans="1:8" ht="14.4" customHeight="1">
      <c r="A80" s="161">
        <v>174</v>
      </c>
      <c r="B80" s="57" t="s">
        <v>186</v>
      </c>
      <c r="D80" s="161">
        <v>224</v>
      </c>
      <c r="E80" s="57" t="s">
        <v>236</v>
      </c>
      <c r="G80" s="161">
        <v>274</v>
      </c>
      <c r="H80" s="57" t="s">
        <v>280</v>
      </c>
    </row>
    <row r="81" spans="1:8" ht="14.4" customHeight="1">
      <c r="A81" s="161">
        <v>175</v>
      </c>
      <c r="B81" s="57" t="s">
        <v>187</v>
      </c>
      <c r="D81" s="161">
        <v>225</v>
      </c>
      <c r="E81" s="57" t="s">
        <v>237</v>
      </c>
      <c r="G81" s="161">
        <v>275</v>
      </c>
      <c r="H81" s="57" t="s">
        <v>281</v>
      </c>
    </row>
    <row r="82" spans="1:8" ht="14.4" customHeight="1">
      <c r="A82" s="161">
        <v>176</v>
      </c>
      <c r="B82" s="57" t="s">
        <v>188</v>
      </c>
      <c r="D82" s="161">
        <v>226</v>
      </c>
      <c r="E82" s="57" t="s">
        <v>238</v>
      </c>
      <c r="G82" s="161">
        <v>276</v>
      </c>
      <c r="H82" s="57" t="s">
        <v>282</v>
      </c>
    </row>
    <row r="83" spans="1:8" ht="14.4" customHeight="1">
      <c r="A83" s="161">
        <v>177</v>
      </c>
      <c r="B83" s="57" t="s">
        <v>303</v>
      </c>
      <c r="D83" s="161">
        <v>227</v>
      </c>
      <c r="E83" s="57" t="s">
        <v>239</v>
      </c>
      <c r="G83" s="161">
        <v>277</v>
      </c>
      <c r="H83" s="57" t="s">
        <v>283</v>
      </c>
    </row>
    <row r="84" spans="1:8" ht="14.4" customHeight="1">
      <c r="A84" s="161">
        <v>178</v>
      </c>
      <c r="B84" s="57" t="s">
        <v>304</v>
      </c>
      <c r="D84" s="161">
        <v>228</v>
      </c>
      <c r="E84" s="57" t="s">
        <v>240</v>
      </c>
      <c r="G84" s="161">
        <v>278</v>
      </c>
      <c r="H84" s="57" t="s">
        <v>284</v>
      </c>
    </row>
    <row r="85" spans="1:8" ht="14.4" customHeight="1">
      <c r="A85" s="161">
        <v>179</v>
      </c>
      <c r="B85" s="57" t="s">
        <v>306</v>
      </c>
      <c r="D85" s="161">
        <v>229</v>
      </c>
      <c r="E85" s="57" t="s">
        <v>241</v>
      </c>
    </row>
    <row r="86" spans="1:8" ht="14.4" customHeight="1">
      <c r="A86" s="161">
        <v>180</v>
      </c>
      <c r="B86" s="57" t="s">
        <v>308</v>
      </c>
      <c r="D86" s="161">
        <v>230</v>
      </c>
      <c r="E86" s="57" t="s">
        <v>242</v>
      </c>
      <c r="G86" s="167"/>
    </row>
    <row r="87" spans="1:8" ht="14.4" customHeight="1">
      <c r="A87" s="161">
        <v>181</v>
      </c>
      <c r="B87" s="57" t="s">
        <v>193</v>
      </c>
      <c r="D87" s="161">
        <v>231</v>
      </c>
      <c r="E87" s="57" t="s">
        <v>243</v>
      </c>
      <c r="G87" s="53" t="s">
        <v>431</v>
      </c>
    </row>
    <row r="88" spans="1:8" ht="14.4" customHeight="1">
      <c r="A88" s="161">
        <v>182</v>
      </c>
      <c r="B88" s="57" t="s">
        <v>194</v>
      </c>
      <c r="D88" s="161">
        <v>232</v>
      </c>
      <c r="E88" s="57" t="s">
        <v>244</v>
      </c>
    </row>
    <row r="89" spans="1:8" s="27" customFormat="1" ht="14.4" customHeight="1">
      <c r="A89" s="161">
        <v>183</v>
      </c>
      <c r="B89" s="57" t="s">
        <v>195</v>
      </c>
      <c r="C89" s="7"/>
      <c r="D89" s="161">
        <v>233</v>
      </c>
      <c r="E89" s="57" t="s">
        <v>245</v>
      </c>
      <c r="G89" s="53"/>
      <c r="H89" s="7"/>
    </row>
    <row r="90" spans="1:8" s="27" customFormat="1" ht="14.4" customHeight="1">
      <c r="A90" s="161">
        <v>184</v>
      </c>
      <c r="B90" s="57" t="s">
        <v>196</v>
      </c>
      <c r="C90" s="7"/>
      <c r="D90" s="161">
        <v>234</v>
      </c>
      <c r="E90" s="57" t="s">
        <v>246</v>
      </c>
      <c r="G90" s="53" t="s">
        <v>431</v>
      </c>
      <c r="H90" s="7"/>
    </row>
    <row r="91" spans="1:8" s="27" customFormat="1" ht="14.4" customHeight="1">
      <c r="A91" s="161">
        <v>185</v>
      </c>
      <c r="B91" s="57" t="s">
        <v>197</v>
      </c>
      <c r="C91" s="7"/>
      <c r="D91" s="161">
        <v>235</v>
      </c>
      <c r="E91" s="57" t="s">
        <v>247</v>
      </c>
      <c r="G91" s="196" t="s">
        <v>522</v>
      </c>
      <c r="H91" s="7"/>
    </row>
    <row r="92" spans="1:8" s="27" customFormat="1" ht="14.4" customHeight="1" thickBot="1">
      <c r="A92" s="161">
        <v>186</v>
      </c>
      <c r="B92" s="57" t="s">
        <v>198</v>
      </c>
      <c r="C92" s="7"/>
      <c r="D92" s="161">
        <v>236</v>
      </c>
      <c r="E92" s="57" t="s">
        <v>248</v>
      </c>
      <c r="G92" s="157" t="s">
        <v>290</v>
      </c>
      <c r="H92" s="158" t="s">
        <v>18</v>
      </c>
    </row>
    <row r="93" spans="1:8" s="27" customFormat="1" ht="14.4" customHeight="1" thickTop="1">
      <c r="A93" s="161">
        <v>187</v>
      </c>
      <c r="B93" s="57" t="s">
        <v>309</v>
      </c>
      <c r="C93" s="7"/>
      <c r="D93" s="161">
        <v>237</v>
      </c>
      <c r="E93" s="57" t="s">
        <v>249</v>
      </c>
      <c r="G93" s="297">
        <v>300</v>
      </c>
      <c r="H93" s="298" t="s">
        <v>528</v>
      </c>
    </row>
    <row r="94" spans="1:8" s="27" customFormat="1" ht="14.4" customHeight="1">
      <c r="A94" s="161">
        <v>188</v>
      </c>
      <c r="B94" s="57" t="s">
        <v>310</v>
      </c>
      <c r="C94" s="7"/>
      <c r="D94" s="161">
        <v>238</v>
      </c>
      <c r="E94" s="57" t="s">
        <v>250</v>
      </c>
      <c r="G94" s="297">
        <v>301</v>
      </c>
      <c r="H94" s="298" t="s">
        <v>523</v>
      </c>
    </row>
    <row r="95" spans="1:8" s="27" customFormat="1" ht="14.4" customHeight="1">
      <c r="A95" s="161">
        <v>189</v>
      </c>
      <c r="B95" s="57" t="s">
        <v>201</v>
      </c>
      <c r="C95" s="7"/>
      <c r="D95" s="161">
        <v>239</v>
      </c>
      <c r="E95" s="57" t="s">
        <v>251</v>
      </c>
      <c r="G95" s="297">
        <v>302</v>
      </c>
      <c r="H95" s="298" t="s">
        <v>524</v>
      </c>
    </row>
    <row r="96" spans="1:8" s="27" customFormat="1" ht="14.4" customHeight="1">
      <c r="A96" s="161">
        <v>190</v>
      </c>
      <c r="B96" s="57" t="s">
        <v>202</v>
      </c>
      <c r="C96" s="7"/>
      <c r="D96" s="161">
        <v>240</v>
      </c>
      <c r="E96" s="57" t="s">
        <v>252</v>
      </c>
      <c r="G96" s="297">
        <v>303</v>
      </c>
      <c r="H96" s="298" t="s">
        <v>525</v>
      </c>
    </row>
    <row r="97" spans="1:8" s="27" customFormat="1" ht="14.4" customHeight="1">
      <c r="A97" s="161">
        <v>191</v>
      </c>
      <c r="B97" s="57" t="s">
        <v>203</v>
      </c>
      <c r="C97" s="7"/>
      <c r="D97" s="161">
        <v>241</v>
      </c>
      <c r="E97" s="57" t="s">
        <v>253</v>
      </c>
      <c r="G97" s="297">
        <v>304</v>
      </c>
      <c r="H97" s="298" t="s">
        <v>526</v>
      </c>
    </row>
    <row r="98" spans="1:8" s="27" customFormat="1" ht="14.4" customHeight="1">
      <c r="A98" s="161">
        <v>192</v>
      </c>
      <c r="B98" s="57" t="s">
        <v>204</v>
      </c>
      <c r="C98" s="7"/>
      <c r="D98" s="161">
        <v>242</v>
      </c>
      <c r="E98" s="57" t="s">
        <v>254</v>
      </c>
      <c r="G98" s="297">
        <v>305</v>
      </c>
      <c r="H98" s="298" t="s">
        <v>527</v>
      </c>
    </row>
    <row r="99" spans="1:8" s="27" customFormat="1" ht="14.4" customHeight="1">
      <c r="A99" s="161">
        <v>193</v>
      </c>
      <c r="B99" s="57" t="s">
        <v>205</v>
      </c>
      <c r="C99" s="7"/>
      <c r="D99" s="161">
        <v>243</v>
      </c>
      <c r="E99" s="57" t="s">
        <v>255</v>
      </c>
      <c r="G99" s="53"/>
      <c r="H99" s="52"/>
    </row>
    <row r="100" spans="1:8" s="27" customFormat="1" ht="14.4" customHeight="1">
      <c r="A100" s="161">
        <v>194</v>
      </c>
      <c r="B100" s="57" t="s">
        <v>206</v>
      </c>
      <c r="C100" s="7"/>
      <c r="D100" s="161">
        <v>244</v>
      </c>
      <c r="E100" s="57" t="s">
        <v>256</v>
      </c>
      <c r="G100" s="53"/>
      <c r="H100" s="7"/>
    </row>
    <row r="101" spans="1:8" s="27" customFormat="1" ht="14.4" customHeight="1">
      <c r="A101" s="161">
        <v>195</v>
      </c>
      <c r="B101" s="57" t="s">
        <v>207</v>
      </c>
      <c r="C101" s="7"/>
      <c r="D101" s="161">
        <v>245</v>
      </c>
      <c r="E101" s="57" t="s">
        <v>257</v>
      </c>
      <c r="G101" s="53"/>
      <c r="H101" s="7"/>
    </row>
    <row r="102" spans="1:8" s="27" customFormat="1" ht="14.4" customHeight="1">
      <c r="A102" s="161">
        <v>196</v>
      </c>
      <c r="B102" s="57" t="s">
        <v>208</v>
      </c>
      <c r="C102" s="7"/>
      <c r="D102" s="161">
        <v>246</v>
      </c>
      <c r="E102" s="57" t="s">
        <v>258</v>
      </c>
      <c r="G102" s="53"/>
      <c r="H102" s="7"/>
    </row>
    <row r="103" spans="1:8" s="27" customFormat="1" ht="14.4" customHeight="1">
      <c r="A103" s="161">
        <v>197</v>
      </c>
      <c r="B103" s="57" t="s">
        <v>209</v>
      </c>
      <c r="C103" s="7"/>
      <c r="D103" s="161">
        <v>247</v>
      </c>
      <c r="E103" s="57" t="s">
        <v>259</v>
      </c>
      <c r="G103" s="53"/>
      <c r="H103" s="7"/>
    </row>
    <row r="104" spans="1:8" s="27" customFormat="1" ht="14.4" customHeight="1">
      <c r="A104" s="161">
        <v>198</v>
      </c>
      <c r="B104" s="57" t="s">
        <v>210</v>
      </c>
      <c r="C104" s="7"/>
      <c r="D104" s="161">
        <v>248</v>
      </c>
      <c r="E104" s="57" t="s">
        <v>311</v>
      </c>
      <c r="G104" s="53"/>
      <c r="H104" s="7"/>
    </row>
    <row r="105" spans="1:8" s="27" customFormat="1" ht="14.4" customHeight="1">
      <c r="A105" s="161">
        <v>199</v>
      </c>
      <c r="B105" s="57" t="s">
        <v>211</v>
      </c>
      <c r="C105" s="7"/>
      <c r="D105" s="161">
        <v>249</v>
      </c>
      <c r="E105" s="57" t="s">
        <v>261</v>
      </c>
      <c r="G105" s="162"/>
    </row>
    <row r="106" spans="1:8" s="27" customFormat="1" ht="14.4" customHeight="1">
      <c r="A106" s="161">
        <v>200</v>
      </c>
      <c r="B106" s="57" t="s">
        <v>212</v>
      </c>
      <c r="C106" s="7"/>
      <c r="D106" s="161">
        <v>250</v>
      </c>
      <c r="E106" s="57" t="s">
        <v>262</v>
      </c>
      <c r="G106" s="162"/>
    </row>
    <row r="107" spans="1:8" s="27" customFormat="1">
      <c r="A107" s="162"/>
      <c r="C107" s="7"/>
      <c r="D107" s="162"/>
      <c r="G107" s="162"/>
    </row>
    <row r="108" spans="1:8" s="27" customFormat="1">
      <c r="A108" s="162"/>
      <c r="C108" s="7"/>
      <c r="D108" s="162"/>
      <c r="G108" s="162"/>
    </row>
    <row r="109" spans="1:8" s="27" customFormat="1">
      <c r="A109" s="162"/>
      <c r="C109" s="7"/>
      <c r="D109" s="162"/>
      <c r="G109" s="162"/>
    </row>
    <row r="110" spans="1:8" s="27" customFormat="1">
      <c r="A110" s="162"/>
      <c r="C110" s="7"/>
      <c r="D110" s="162"/>
      <c r="G110" s="162"/>
    </row>
    <row r="111" spans="1:8" s="27" customFormat="1">
      <c r="A111" s="162"/>
      <c r="C111" s="7"/>
      <c r="D111" s="162"/>
      <c r="G111" s="162"/>
    </row>
    <row r="112" spans="1:8" s="27" customFormat="1">
      <c r="A112" s="162"/>
      <c r="C112" s="7"/>
      <c r="D112" s="162"/>
      <c r="G112" s="162"/>
    </row>
    <row r="113" spans="1:8" s="27" customFormat="1">
      <c r="A113" s="162"/>
      <c r="C113" s="7"/>
      <c r="D113" s="162"/>
      <c r="G113" s="162"/>
    </row>
    <row r="114" spans="1:8" s="27" customFormat="1">
      <c r="A114" s="162"/>
      <c r="C114" s="7"/>
      <c r="D114" s="162"/>
      <c r="G114" s="162"/>
    </row>
    <row r="115" spans="1:8" s="27" customFormat="1">
      <c r="A115" s="162"/>
      <c r="C115" s="7"/>
      <c r="D115" s="162"/>
      <c r="G115" s="162"/>
    </row>
    <row r="116" spans="1:8" s="27" customFormat="1">
      <c r="A116" s="162"/>
      <c r="C116" s="7"/>
      <c r="D116" s="162"/>
      <c r="G116" s="162"/>
    </row>
    <row r="117" spans="1:8">
      <c r="D117" s="53"/>
      <c r="E117" s="7"/>
      <c r="G117" s="162"/>
      <c r="H117" s="27"/>
    </row>
    <row r="118" spans="1:8">
      <c r="D118" s="53"/>
      <c r="E118" s="7"/>
      <c r="G118" s="162"/>
      <c r="H118" s="27"/>
    </row>
    <row r="119" spans="1:8">
      <c r="D119" s="53"/>
      <c r="E119" s="7"/>
      <c r="G119" s="162"/>
      <c r="H119" s="27"/>
    </row>
    <row r="120" spans="1:8">
      <c r="D120" s="53"/>
      <c r="E120" s="7"/>
      <c r="G120" s="162"/>
      <c r="H120" s="27"/>
    </row>
    <row r="121" spans="1:8">
      <c r="D121" s="53"/>
      <c r="E121" s="7"/>
      <c r="G121" s="162"/>
      <c r="H121" s="27"/>
    </row>
    <row r="122" spans="1:8">
      <c r="D122" s="53"/>
      <c r="E122" s="7"/>
      <c r="G122" s="162"/>
      <c r="H122" s="27"/>
    </row>
    <row r="123" spans="1:8">
      <c r="G123" s="162"/>
      <c r="H123" s="27"/>
    </row>
    <row r="124" spans="1:8">
      <c r="G124" s="162"/>
      <c r="H124" s="27"/>
    </row>
    <row r="125" spans="1:8">
      <c r="G125" s="162"/>
      <c r="H125" s="27"/>
    </row>
    <row r="126" spans="1:8">
      <c r="E126" s="7"/>
      <c r="G126" s="162"/>
      <c r="H126" s="27"/>
    </row>
    <row r="127" spans="1:8">
      <c r="G127" s="162"/>
      <c r="H127" s="27"/>
    </row>
    <row r="128" spans="1:8">
      <c r="G128" s="162"/>
      <c r="H128" s="27"/>
    </row>
    <row r="129" spans="7:8">
      <c r="G129" s="162"/>
      <c r="H129" s="27"/>
    </row>
    <row r="130" spans="7:8">
      <c r="G130" s="162"/>
      <c r="H130" s="27"/>
    </row>
    <row r="131" spans="7:8">
      <c r="G131" s="162"/>
      <c r="H131" s="27"/>
    </row>
    <row r="132" spans="7:8">
      <c r="G132" s="162"/>
      <c r="H132" s="27"/>
    </row>
  </sheetData>
  <mergeCells count="1">
    <mergeCell ref="A1:H1"/>
  </mergeCells>
  <phoneticPr fontId="14"/>
  <pageMargins left="0.39370078740157483" right="0.19685039370078741" top="0.78740157480314965" bottom="0.39370078740157483" header="0.11811023622047245" footer="0.11811023622047245"/>
  <pageSetup paperSize="9" orientation="portrait" r:id="rId1"/>
  <headerFooter alignWithMargins="0"/>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D51E-5BF3-4EBA-BEDA-A557CD249CD9}">
  <dimension ref="A1:N37"/>
  <sheetViews>
    <sheetView tabSelected="1" zoomScaleNormal="100" workbookViewId="0">
      <selection activeCell="O4" sqref="O4"/>
    </sheetView>
  </sheetViews>
  <sheetFormatPr defaultColWidth="6.23046875" defaultRowHeight="13.2"/>
  <cols>
    <col min="1" max="1" width="2.69140625" style="7" customWidth="1"/>
    <col min="2" max="2" width="7.61328125" style="7" customWidth="1"/>
    <col min="3" max="9" width="4.53515625" style="7" customWidth="1"/>
    <col min="10" max="10" width="3" style="7" customWidth="1"/>
    <col min="11" max="11" width="13.61328125" style="7" customWidth="1"/>
    <col min="12" max="12" width="5.23046875" style="7" customWidth="1"/>
    <col min="13" max="16384" width="6.23046875" style="7"/>
  </cols>
  <sheetData>
    <row r="1" spans="1:14" ht="27" customHeight="1">
      <c r="A1" s="205" t="s">
        <v>354</v>
      </c>
      <c r="C1" s="206" t="s">
        <v>394</v>
      </c>
      <c r="D1" s="207"/>
      <c r="G1" s="342" t="s">
        <v>561</v>
      </c>
      <c r="H1" s="343"/>
      <c r="I1" s="343"/>
      <c r="J1" s="343"/>
      <c r="K1" s="343"/>
      <c r="L1" s="343"/>
    </row>
    <row r="2" spans="1:14" ht="21" customHeight="1">
      <c r="A2" s="205"/>
      <c r="C2" s="206"/>
      <c r="D2" s="207"/>
      <c r="G2" s="414" t="s">
        <v>560</v>
      </c>
      <c r="H2" s="415"/>
      <c r="I2" s="415"/>
      <c r="J2" s="415"/>
      <c r="K2" s="415"/>
      <c r="L2" s="415"/>
    </row>
    <row r="3" spans="1:14" ht="16.2">
      <c r="D3" s="48"/>
      <c r="G3" s="344" t="s">
        <v>537</v>
      </c>
      <c r="H3" s="344"/>
      <c r="I3" s="344"/>
      <c r="J3" s="344"/>
      <c r="K3" s="344"/>
      <c r="L3" s="344"/>
    </row>
    <row r="4" spans="1:14" ht="36.6" customHeight="1">
      <c r="B4" s="208" t="s">
        <v>355</v>
      </c>
      <c r="C4" s="348"/>
      <c r="D4" s="348"/>
      <c r="E4" s="348"/>
      <c r="F4" s="348"/>
      <c r="G4" s="348"/>
      <c r="H4" s="348"/>
      <c r="J4" s="345" t="s">
        <v>381</v>
      </c>
      <c r="K4" s="345"/>
      <c r="L4" s="345"/>
    </row>
    <row r="5" spans="1:14" ht="36.6" customHeight="1">
      <c r="B5" s="209" t="s">
        <v>375</v>
      </c>
      <c r="C5" s="351"/>
      <c r="D5" s="351"/>
      <c r="E5" s="351"/>
      <c r="F5" s="351"/>
      <c r="G5" s="351"/>
      <c r="H5" s="210" t="s">
        <v>376</v>
      </c>
      <c r="J5" s="350"/>
      <c r="K5" s="350"/>
      <c r="L5" s="350"/>
    </row>
    <row r="6" spans="1:14" ht="36.6" customHeight="1">
      <c r="B6" s="209" t="s">
        <v>377</v>
      </c>
      <c r="C6" s="351"/>
      <c r="D6" s="351"/>
      <c r="E6" s="351"/>
      <c r="F6" s="351"/>
      <c r="G6" s="351"/>
      <c r="H6" s="210" t="s">
        <v>376</v>
      </c>
      <c r="J6" s="346" t="s">
        <v>378</v>
      </c>
      <c r="K6" s="346"/>
      <c r="L6" s="346"/>
    </row>
    <row r="7" spans="1:14" ht="27" customHeight="1">
      <c r="B7" s="52" t="s">
        <v>356</v>
      </c>
      <c r="C7" s="52"/>
      <c r="D7" s="48"/>
      <c r="E7" s="48"/>
      <c r="F7" s="48"/>
      <c r="G7" s="211"/>
      <c r="H7" s="211"/>
      <c r="J7" s="349"/>
      <c r="K7" s="349"/>
      <c r="L7" s="349"/>
    </row>
    <row r="8" spans="1:14" ht="27" customHeight="1">
      <c r="B8" s="55" t="s">
        <v>357</v>
      </c>
      <c r="C8" s="55"/>
      <c r="J8" s="345" t="s">
        <v>379</v>
      </c>
      <c r="K8" s="345"/>
      <c r="L8" s="345"/>
    </row>
    <row r="9" spans="1:14" ht="27" customHeight="1">
      <c r="B9" s="212"/>
      <c r="C9" s="212"/>
      <c r="G9" s="213"/>
      <c r="H9" s="27"/>
      <c r="J9" s="347"/>
      <c r="K9" s="348"/>
      <c r="L9" s="348"/>
    </row>
    <row r="10" spans="1:14" ht="18" customHeight="1">
      <c r="B10" s="334" t="s">
        <v>390</v>
      </c>
      <c r="C10" s="322"/>
      <c r="D10" s="322"/>
      <c r="E10" s="322"/>
      <c r="F10" s="322"/>
      <c r="G10" s="322"/>
      <c r="H10" s="323"/>
      <c r="J10" s="214"/>
      <c r="K10" s="54"/>
      <c r="L10" s="215"/>
    </row>
    <row r="11" spans="1:14" s="39" customFormat="1" ht="19.2" customHeight="1">
      <c r="B11" s="50"/>
      <c r="C11" s="216" t="s">
        <v>384</v>
      </c>
      <c r="D11" s="216" t="s">
        <v>358</v>
      </c>
      <c r="E11" s="217" t="s">
        <v>359</v>
      </c>
      <c r="F11" s="217" t="s">
        <v>360</v>
      </c>
      <c r="G11" s="218" t="s">
        <v>386</v>
      </c>
      <c r="H11" s="218" t="s">
        <v>361</v>
      </c>
      <c r="I11" s="7"/>
      <c r="J11" s="219"/>
      <c r="K11" s="219"/>
      <c r="L11" s="220"/>
      <c r="N11" s="7"/>
    </row>
    <row r="12" spans="1:14" s="39" customFormat="1" ht="21" customHeight="1">
      <c r="B12" s="221" t="s">
        <v>364</v>
      </c>
      <c r="C12" s="222"/>
      <c r="D12" s="222"/>
      <c r="E12" s="222"/>
      <c r="F12" s="222"/>
      <c r="G12" s="203"/>
      <c r="H12" s="203" t="str">
        <f>IF(SUM(C12:G12)=0,"",SUM(C12:G12))</f>
        <v/>
      </c>
      <c r="I12" s="7"/>
      <c r="J12" s="223"/>
      <c r="K12" s="223"/>
      <c r="L12" s="224"/>
      <c r="N12" s="7"/>
    </row>
    <row r="13" spans="1:14" s="39" customFormat="1" ht="21" customHeight="1" thickBot="1">
      <c r="B13" s="225" t="s">
        <v>365</v>
      </c>
      <c r="C13" s="226"/>
      <c r="D13" s="226"/>
      <c r="E13" s="226"/>
      <c r="F13" s="226"/>
      <c r="G13" s="227"/>
      <c r="H13" s="34" t="str">
        <f t="shared" ref="H13:H14" si="0">IF(SUM(C13:G13)=0,"",SUM(C13:G13))</f>
        <v/>
      </c>
      <c r="I13" s="7"/>
      <c r="J13" s="223"/>
      <c r="K13" s="223"/>
      <c r="L13" s="224"/>
      <c r="N13" s="7"/>
    </row>
    <row r="14" spans="1:14" s="39" customFormat="1" ht="21" customHeight="1" thickTop="1">
      <c r="B14" s="228" t="s">
        <v>366</v>
      </c>
      <c r="C14" s="228" t="str">
        <f t="shared" ref="C14:G14" si="1">IF(AND(C12="",C13=""),"",SUM(C12:C13))</f>
        <v/>
      </c>
      <c r="D14" s="228" t="str">
        <f t="shared" si="1"/>
        <v/>
      </c>
      <c r="E14" s="228" t="str">
        <f t="shared" si="1"/>
        <v/>
      </c>
      <c r="F14" s="228" t="str">
        <f t="shared" si="1"/>
        <v/>
      </c>
      <c r="G14" s="228" t="str">
        <f t="shared" si="1"/>
        <v/>
      </c>
      <c r="H14" s="204" t="str">
        <f t="shared" si="0"/>
        <v/>
      </c>
      <c r="I14" s="7"/>
      <c r="J14" s="223"/>
      <c r="K14" s="223"/>
      <c r="L14" s="224"/>
      <c r="N14" s="7"/>
    </row>
    <row r="15" spans="1:14" s="39" customFormat="1" ht="20.399999999999999" customHeight="1">
      <c r="B15" s="229"/>
      <c r="C15" s="229"/>
      <c r="D15" s="229"/>
      <c r="E15" s="229"/>
      <c r="F15" s="229"/>
      <c r="G15" s="230"/>
      <c r="H15" s="230"/>
      <c r="I15" s="7"/>
      <c r="N15" s="7"/>
    </row>
    <row r="16" spans="1:14" ht="18.600000000000001" customHeight="1">
      <c r="B16" s="231" t="s">
        <v>387</v>
      </c>
      <c r="C16" s="231"/>
      <c r="D16" s="231"/>
      <c r="E16" s="231"/>
      <c r="F16" s="231"/>
      <c r="G16" s="231"/>
      <c r="H16" s="27" t="s">
        <v>367</v>
      </c>
      <c r="J16" s="232" t="s">
        <v>389</v>
      </c>
      <c r="K16" s="233"/>
      <c r="L16" s="215"/>
    </row>
    <row r="17" spans="1:14" ht="19.2" customHeight="1">
      <c r="B17" s="234"/>
      <c r="C17" s="235" t="s">
        <v>384</v>
      </c>
      <c r="D17" s="235" t="s">
        <v>368</v>
      </c>
      <c r="E17" s="236" t="s">
        <v>369</v>
      </c>
      <c r="F17" s="236" t="s">
        <v>370</v>
      </c>
      <c r="G17" s="237" t="s">
        <v>382</v>
      </c>
      <c r="H17" s="236" t="s">
        <v>361</v>
      </c>
      <c r="J17" s="357" t="s">
        <v>362</v>
      </c>
      <c r="K17" s="358"/>
      <c r="L17" s="238" t="s">
        <v>363</v>
      </c>
    </row>
    <row r="18" spans="1:14" ht="21" customHeight="1">
      <c r="B18" s="239" t="s">
        <v>383</v>
      </c>
      <c r="C18" s="240"/>
      <c r="D18" s="240"/>
      <c r="E18" s="240"/>
      <c r="F18" s="240"/>
      <c r="G18" s="241"/>
      <c r="H18" s="203" t="str">
        <f>IF(SUM(C18:G18)=0,"",SUM(C18:G18))</f>
        <v/>
      </c>
      <c r="I18" s="242"/>
      <c r="J18" s="359"/>
      <c r="K18" s="360"/>
      <c r="L18" s="243"/>
    </row>
    <row r="19" spans="1:14" ht="21" customHeight="1" thickBot="1">
      <c r="B19" s="244" t="s">
        <v>365</v>
      </c>
      <c r="C19" s="245"/>
      <c r="D19" s="245"/>
      <c r="E19" s="245"/>
      <c r="F19" s="245"/>
      <c r="G19" s="246"/>
      <c r="H19" s="34" t="str">
        <f t="shared" ref="H19:H20" si="2">IF(SUM(C19:G19)=0,"",SUM(C19:G19))</f>
        <v/>
      </c>
      <c r="I19" s="213"/>
      <c r="J19" s="361"/>
      <c r="K19" s="362"/>
      <c r="L19" s="243"/>
    </row>
    <row r="20" spans="1:14" ht="21" customHeight="1" thickTop="1">
      <c r="A20" s="247"/>
      <c r="B20" s="248" t="s">
        <v>366</v>
      </c>
      <c r="C20" s="248" t="str">
        <f t="shared" ref="C20:G20" si="3">IF(AND(C18="",C19=""),"",SUM(C18:C19))</f>
        <v/>
      </c>
      <c r="D20" s="248" t="str">
        <f t="shared" si="3"/>
        <v/>
      </c>
      <c r="E20" s="248" t="str">
        <f t="shared" si="3"/>
        <v/>
      </c>
      <c r="F20" s="249" t="str">
        <f t="shared" si="3"/>
        <v/>
      </c>
      <c r="G20" s="250" t="str">
        <f t="shared" si="3"/>
        <v/>
      </c>
      <c r="H20" s="204" t="str">
        <f t="shared" si="2"/>
        <v/>
      </c>
      <c r="I20" s="213"/>
      <c r="J20" s="363"/>
      <c r="K20" s="364"/>
      <c r="L20" s="251"/>
    </row>
    <row r="21" spans="1:14" ht="20.399999999999999" customHeight="1">
      <c r="A21" s="247"/>
      <c r="B21" s="229"/>
      <c r="C21" s="229"/>
      <c r="D21" s="229"/>
      <c r="E21" s="229"/>
      <c r="F21" s="229"/>
      <c r="G21" s="230"/>
      <c r="H21" s="230"/>
      <c r="I21" s="213"/>
      <c r="J21" s="224"/>
      <c r="K21" s="224"/>
      <c r="L21" s="224"/>
    </row>
    <row r="22" spans="1:14" ht="18.600000000000001" customHeight="1">
      <c r="A22" s="51"/>
      <c r="B22" s="231" t="s">
        <v>388</v>
      </c>
      <c r="C22" s="231"/>
      <c r="D22" s="231"/>
      <c r="E22" s="231"/>
      <c r="F22" s="231"/>
      <c r="G22" s="27" t="s">
        <v>367</v>
      </c>
      <c r="H22" s="27"/>
      <c r="J22" s="214"/>
      <c r="K22" s="54"/>
      <c r="L22" s="215"/>
    </row>
    <row r="23" spans="1:14" ht="19.2" customHeight="1">
      <c r="B23" s="234"/>
      <c r="C23" s="235" t="s">
        <v>368</v>
      </c>
      <c r="D23" s="236" t="s">
        <v>369</v>
      </c>
      <c r="E23" s="236" t="s">
        <v>370</v>
      </c>
      <c r="F23" s="237" t="s">
        <v>382</v>
      </c>
      <c r="G23" s="236" t="s">
        <v>361</v>
      </c>
      <c r="J23" s="219"/>
      <c r="K23" s="219"/>
      <c r="L23" s="220"/>
    </row>
    <row r="24" spans="1:14" ht="21" customHeight="1">
      <c r="B24" s="239" t="s">
        <v>383</v>
      </c>
      <c r="C24" s="240"/>
      <c r="D24" s="240"/>
      <c r="E24" s="240"/>
      <c r="F24" s="240"/>
      <c r="G24" s="203" t="str">
        <f>IF(SUM(C24:F24)=0,"",SUM(C24:F24))</f>
        <v/>
      </c>
      <c r="J24" s="223"/>
      <c r="K24" s="223"/>
      <c r="L24" s="224"/>
    </row>
    <row r="25" spans="1:14" ht="21" customHeight="1">
      <c r="A25" s="247"/>
      <c r="B25" s="252" t="s">
        <v>365</v>
      </c>
      <c r="C25" s="240"/>
      <c r="D25" s="240"/>
      <c r="E25" s="240"/>
      <c r="F25" s="240"/>
      <c r="G25" s="203" t="str">
        <f>IF(SUM(C25:F25)=0,"",SUM(C25:F25))</f>
        <v/>
      </c>
      <c r="J25" s="223"/>
      <c r="K25" s="223"/>
      <c r="L25" s="224"/>
    </row>
    <row r="26" spans="1:14" ht="21" customHeight="1" thickBot="1">
      <c r="A26" s="247"/>
      <c r="B26" s="244" t="s">
        <v>385</v>
      </c>
      <c r="C26" s="245"/>
      <c r="D26" s="245"/>
      <c r="E26" s="245"/>
      <c r="F26" s="245"/>
      <c r="G26" s="34" t="str">
        <f t="shared" ref="G26:G27" si="4">IF(SUM(C26:F26)=0,"",SUM(C26:F26))</f>
        <v/>
      </c>
      <c r="J26" s="223"/>
      <c r="K26" s="223"/>
      <c r="L26" s="224"/>
    </row>
    <row r="27" spans="1:14" s="39" customFormat="1" ht="21" customHeight="1" thickTop="1">
      <c r="B27" s="248" t="s">
        <v>366</v>
      </c>
      <c r="C27" s="248" t="str">
        <f>IF(SUM(C24:C26)=0,"",SUM(C24:C26))</f>
        <v/>
      </c>
      <c r="D27" s="248" t="str">
        <f t="shared" ref="D27:F27" si="5">IF(SUM(D24:D26)=0,"",SUM(D24:D26))</f>
        <v/>
      </c>
      <c r="E27" s="248" t="str">
        <f t="shared" si="5"/>
        <v/>
      </c>
      <c r="F27" s="248" t="str">
        <f t="shared" si="5"/>
        <v/>
      </c>
      <c r="G27" s="204" t="str">
        <f t="shared" si="4"/>
        <v/>
      </c>
      <c r="I27" s="7"/>
      <c r="N27" s="7"/>
    </row>
    <row r="28" spans="1:14" s="39" customFormat="1" ht="24" customHeight="1">
      <c r="B28" s="229"/>
      <c r="C28" s="229"/>
      <c r="D28" s="229"/>
      <c r="E28" s="229"/>
      <c r="F28" s="229"/>
      <c r="G28" s="230"/>
      <c r="H28" s="230"/>
      <c r="I28" s="7"/>
      <c r="N28" s="7"/>
    </row>
    <row r="29" spans="1:14" ht="22.2" customHeight="1">
      <c r="B29" s="214" t="s">
        <v>396</v>
      </c>
      <c r="C29" s="54"/>
      <c r="D29" s="214"/>
      <c r="E29" s="253"/>
      <c r="F29" s="253"/>
      <c r="G29" s="254"/>
      <c r="H29" s="255"/>
      <c r="J29" s="256"/>
      <c r="K29" s="256"/>
      <c r="L29" s="257"/>
    </row>
    <row r="30" spans="1:14" ht="25.95" customHeight="1">
      <c r="B30" s="340" t="s">
        <v>391</v>
      </c>
      <c r="C30" s="341"/>
      <c r="D30" s="341"/>
      <c r="E30" s="258">
        <v>600</v>
      </c>
      <c r="F30" s="259" t="s">
        <v>371</v>
      </c>
      <c r="G30" s="260" t="s">
        <v>372</v>
      </c>
      <c r="H30" s="261"/>
      <c r="I30" s="262" t="s">
        <v>289</v>
      </c>
      <c r="J30" s="262" t="s">
        <v>373</v>
      </c>
      <c r="K30" s="263" t="str">
        <f>IF(H30="","",E30*H30)</f>
        <v/>
      </c>
      <c r="L30" s="264" t="s">
        <v>371</v>
      </c>
    </row>
    <row r="31" spans="1:14" s="49" customFormat="1" ht="25.95" customHeight="1">
      <c r="B31" s="355" t="s">
        <v>392</v>
      </c>
      <c r="C31" s="356"/>
      <c r="D31" s="356"/>
      <c r="E31" s="265">
        <v>1000</v>
      </c>
      <c r="F31" s="266" t="s">
        <v>371</v>
      </c>
      <c r="G31" s="267" t="s">
        <v>372</v>
      </c>
      <c r="H31" s="268"/>
      <c r="I31" s="269" t="s">
        <v>289</v>
      </c>
      <c r="J31" s="270" t="s">
        <v>373</v>
      </c>
      <c r="K31" s="271" t="str">
        <f>IF(H31="","",E31*H31)</f>
        <v/>
      </c>
      <c r="L31" s="270" t="s">
        <v>371</v>
      </c>
    </row>
    <row r="32" spans="1:14" s="49" customFormat="1" ht="25.95" customHeight="1">
      <c r="B32" s="338" t="s">
        <v>393</v>
      </c>
      <c r="C32" s="339"/>
      <c r="D32" s="339"/>
      <c r="E32" s="272">
        <v>300</v>
      </c>
      <c r="F32" s="273" t="s">
        <v>371</v>
      </c>
      <c r="G32" s="274" t="s">
        <v>372</v>
      </c>
      <c r="H32" s="275"/>
      <c r="I32" s="273" t="s">
        <v>374</v>
      </c>
      <c r="J32" s="276" t="s">
        <v>373</v>
      </c>
      <c r="K32" s="277" t="str">
        <f>IF(H32="","",E32*H32)</f>
        <v/>
      </c>
      <c r="L32" s="278" t="s">
        <v>371</v>
      </c>
    </row>
    <row r="33" spans="1:12" s="49" customFormat="1" ht="25.95" customHeight="1">
      <c r="B33" s="338" t="s">
        <v>520</v>
      </c>
      <c r="C33" s="339"/>
      <c r="D33" s="339"/>
      <c r="E33" s="272">
        <v>200</v>
      </c>
      <c r="F33" s="273" t="s">
        <v>371</v>
      </c>
      <c r="G33" s="274" t="s">
        <v>372</v>
      </c>
      <c r="H33" s="275"/>
      <c r="I33" s="273" t="s">
        <v>521</v>
      </c>
      <c r="J33" s="276" t="s">
        <v>373</v>
      </c>
      <c r="K33" s="277" t="str">
        <f>IF(H33="","",E33*H33)</f>
        <v/>
      </c>
      <c r="L33" s="278" t="s">
        <v>371</v>
      </c>
    </row>
    <row r="34" spans="1:12" s="49" customFormat="1" ht="25.95" customHeight="1" thickBot="1">
      <c r="B34" s="367" t="s">
        <v>545</v>
      </c>
      <c r="C34" s="368"/>
      <c r="D34" s="368"/>
      <c r="E34" s="279">
        <v>500</v>
      </c>
      <c r="F34" s="280" t="s">
        <v>371</v>
      </c>
      <c r="G34" s="281" t="s">
        <v>372</v>
      </c>
      <c r="H34" s="282"/>
      <c r="I34" s="280" t="s">
        <v>546</v>
      </c>
      <c r="J34" s="283" t="s">
        <v>373</v>
      </c>
      <c r="K34" s="284" t="str">
        <f>IF(H34="","",E34*H34)</f>
        <v/>
      </c>
      <c r="L34" s="285" t="s">
        <v>371</v>
      </c>
    </row>
    <row r="35" spans="1:12" s="49" customFormat="1" ht="25.95" customHeight="1" thickTop="1">
      <c r="B35" s="365"/>
      <c r="C35" s="366"/>
      <c r="D35" s="366"/>
      <c r="E35" s="366"/>
      <c r="F35" s="366"/>
      <c r="G35" s="366"/>
      <c r="H35" s="353" t="s">
        <v>395</v>
      </c>
      <c r="I35" s="353"/>
      <c r="J35" s="354"/>
      <c r="K35" s="286" t="str">
        <f>IF(SUM(K30:K34)=0,"",SUM(K30:K34))</f>
        <v/>
      </c>
      <c r="L35" s="287" t="s">
        <v>371</v>
      </c>
    </row>
    <row r="36" spans="1:12" ht="21.75" customHeight="1">
      <c r="A36" s="288"/>
      <c r="B36" s="352" t="s">
        <v>547</v>
      </c>
      <c r="C36" s="352"/>
      <c r="D36" s="352"/>
      <c r="E36" s="352"/>
      <c r="F36" s="352"/>
      <c r="G36" s="352"/>
      <c r="H36" s="352"/>
      <c r="I36" s="352"/>
      <c r="J36" s="352"/>
      <c r="K36" s="352"/>
      <c r="L36" s="352"/>
    </row>
    <row r="37" spans="1:12" ht="33" customHeight="1">
      <c r="A37" s="288"/>
      <c r="B37" s="289"/>
      <c r="C37" s="289"/>
      <c r="D37" s="289"/>
      <c r="E37" s="289"/>
      <c r="F37" s="290"/>
      <c r="G37" s="291"/>
      <c r="H37" s="291"/>
      <c r="I37" s="291"/>
      <c r="J37" s="291"/>
      <c r="K37" s="291"/>
    </row>
  </sheetData>
  <sheetProtection algorithmName="SHA-512" hashValue="QzzuHKYJZJQjBoiPdAmXWnH51Gw1hnhY6Q6+pDExju097ICmJaKahmfAdtT28FiLwneZnw7ZsVBxpIoBCxnANg==" saltValue="bN7HcDJ0ADCZk4M2qA+h3A==" spinCount="100000" sheet="1" objects="1" scenarios="1"/>
  <protectedRanges>
    <protectedRange sqref="C4:H4 C5:G6 J4:L5 J7:L7 J9:L9 C12:G13 C18:G19 J18:L20 C24:F26 H32:H34" name="範囲6"/>
    <protectedRange sqref="C4:H4 C5:G6" name="範囲4"/>
    <protectedRange sqref="J4" name="範囲1"/>
    <protectedRange sqref="C18:F19 C24:F26" name="範囲1_1"/>
    <protectedRange sqref="C12:F13" name="範囲1_3_3"/>
    <protectedRange sqref="C4:H4 C5:G6 J4:L5 J7:L7 J9:L9" name="範囲5"/>
  </protectedRanges>
  <mergeCells count="25">
    <mergeCell ref="B36:L36"/>
    <mergeCell ref="H35:J35"/>
    <mergeCell ref="B31:D31"/>
    <mergeCell ref="J17:K17"/>
    <mergeCell ref="J18:K18"/>
    <mergeCell ref="J19:K19"/>
    <mergeCell ref="J20:K20"/>
    <mergeCell ref="B33:D33"/>
    <mergeCell ref="B35:G35"/>
    <mergeCell ref="B34:D34"/>
    <mergeCell ref="B10:H10"/>
    <mergeCell ref="B32:D32"/>
    <mergeCell ref="B30:D30"/>
    <mergeCell ref="G1:L1"/>
    <mergeCell ref="G3:L3"/>
    <mergeCell ref="J4:L4"/>
    <mergeCell ref="J6:L6"/>
    <mergeCell ref="J9:L9"/>
    <mergeCell ref="J7:L7"/>
    <mergeCell ref="J8:L8"/>
    <mergeCell ref="J5:L5"/>
    <mergeCell ref="C5:G5"/>
    <mergeCell ref="C6:G6"/>
    <mergeCell ref="C4:H4"/>
    <mergeCell ref="G2:L2"/>
  </mergeCells>
  <phoneticPr fontId="14"/>
  <printOptions horizontalCentered="1"/>
  <pageMargins left="0.39370078740157483" right="0.39370078740157483" top="0.59055118110236227" bottom="0.39370078740157483" header="0.51181102362204722" footer="0.51181102362204722"/>
  <pageSetup paperSize="9" scale="95"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C966-DEB0-4E19-B91A-FF091C1A452C}">
  <dimension ref="A1:L34"/>
  <sheetViews>
    <sheetView view="pageBreakPreview" zoomScale="60" zoomScaleNormal="115" workbookViewId="0">
      <pane ySplit="2" topLeftCell="A3" activePane="bottomLeft" state="frozen"/>
      <selection sqref="A1:J33"/>
      <selection pane="bottomLeft" sqref="A1:J33"/>
    </sheetView>
  </sheetViews>
  <sheetFormatPr defaultColWidth="6.23046875" defaultRowHeight="18"/>
  <cols>
    <col min="1" max="1" width="4" style="27" customWidth="1"/>
    <col min="2" max="2" width="4.53515625" style="2" customWidth="1"/>
    <col min="3" max="3" width="3.3828125" style="28" hidden="1" customWidth="1"/>
    <col min="4" max="4" width="16.3046875" style="29" customWidth="1"/>
    <col min="5" max="5" width="12.53515625" style="30" customWidth="1"/>
    <col min="6" max="6" width="8" style="36" customWidth="1"/>
    <col min="7" max="7" width="4.61328125" style="27" customWidth="1"/>
    <col min="8" max="8" width="4.921875" style="31" customWidth="1"/>
    <col min="9" max="9" width="6.84375" style="6" customWidth="1"/>
    <col min="10" max="10" width="5.61328125" style="6" customWidth="1"/>
    <col min="11" max="11" width="3.69140625" style="6" customWidth="1"/>
    <col min="12" max="245" width="6.23046875" style="7"/>
    <col min="246" max="246" width="3.69140625" style="7" customWidth="1"/>
    <col min="247" max="247" width="4.15234375" style="7" customWidth="1"/>
    <col min="248" max="248" width="23.69140625" style="7" customWidth="1"/>
    <col min="249" max="249" width="8.61328125" style="7" customWidth="1"/>
    <col min="250" max="250" width="8.921875" style="7" bestFit="1" customWidth="1"/>
    <col min="251" max="251" width="3.69140625" style="7" bestFit="1" customWidth="1"/>
    <col min="252" max="253" width="7.84375" style="7" bestFit="1" customWidth="1"/>
    <col min="254" max="255" width="4.4609375" style="7" bestFit="1" customWidth="1"/>
    <col min="256" max="256" width="3.07421875" style="7" customWidth="1"/>
    <col min="257" max="257" width="4.4609375" style="7" bestFit="1" customWidth="1"/>
    <col min="258" max="501" width="6.23046875" style="7"/>
    <col min="502" max="502" width="3.69140625" style="7" customWidth="1"/>
    <col min="503" max="503" width="4.15234375" style="7" customWidth="1"/>
    <col min="504" max="504" width="23.69140625" style="7" customWidth="1"/>
    <col min="505" max="505" width="8.61328125" style="7" customWidth="1"/>
    <col min="506" max="506" width="8.921875" style="7" bestFit="1" customWidth="1"/>
    <col min="507" max="507" width="3.69140625" style="7" bestFit="1" customWidth="1"/>
    <col min="508" max="509" width="7.84375" style="7" bestFit="1" customWidth="1"/>
    <col min="510" max="511" width="4.4609375" style="7" bestFit="1" customWidth="1"/>
    <col min="512" max="512" width="3.07421875" style="7" customWidth="1"/>
    <col min="513" max="513" width="4.4609375" style="7" bestFit="1" customWidth="1"/>
    <col min="514" max="757" width="6.23046875" style="7"/>
    <col min="758" max="758" width="3.69140625" style="7" customWidth="1"/>
    <col min="759" max="759" width="4.15234375" style="7" customWidth="1"/>
    <col min="760" max="760" width="23.69140625" style="7" customWidth="1"/>
    <col min="761" max="761" width="8.61328125" style="7" customWidth="1"/>
    <col min="762" max="762" width="8.921875" style="7" bestFit="1" customWidth="1"/>
    <col min="763" max="763" width="3.69140625" style="7" bestFit="1" customWidth="1"/>
    <col min="764" max="765" width="7.84375" style="7" bestFit="1" customWidth="1"/>
    <col min="766" max="767" width="4.4609375" style="7" bestFit="1" customWidth="1"/>
    <col min="768" max="768" width="3.07421875" style="7" customWidth="1"/>
    <col min="769" max="769" width="4.4609375" style="7" bestFit="1" customWidth="1"/>
    <col min="770" max="1013" width="6.23046875" style="7"/>
    <col min="1014" max="1014" width="3.69140625" style="7" customWidth="1"/>
    <col min="1015" max="1015" width="4.15234375" style="7" customWidth="1"/>
    <col min="1016" max="1016" width="23.69140625" style="7" customWidth="1"/>
    <col min="1017" max="1017" width="8.61328125" style="7" customWidth="1"/>
    <col min="1018" max="1018" width="8.921875" style="7" bestFit="1" customWidth="1"/>
    <col min="1019" max="1019" width="3.69140625" style="7" bestFit="1" customWidth="1"/>
    <col min="1020" max="1021" width="7.84375" style="7" bestFit="1" customWidth="1"/>
    <col min="1022" max="1023" width="4.4609375" style="7" bestFit="1" customWidth="1"/>
    <col min="1024" max="1024" width="3.07421875" style="7" customWidth="1"/>
    <col min="1025" max="1025" width="4.4609375" style="7" bestFit="1" customWidth="1"/>
    <col min="1026" max="1269" width="6.23046875" style="7"/>
    <col min="1270" max="1270" width="3.69140625" style="7" customWidth="1"/>
    <col min="1271" max="1271" width="4.15234375" style="7" customWidth="1"/>
    <col min="1272" max="1272" width="23.69140625" style="7" customWidth="1"/>
    <col min="1273" max="1273" width="8.61328125" style="7" customWidth="1"/>
    <col min="1274" max="1274" width="8.921875" style="7" bestFit="1" customWidth="1"/>
    <col min="1275" max="1275" width="3.69140625" style="7" bestFit="1" customWidth="1"/>
    <col min="1276" max="1277" width="7.84375" style="7" bestFit="1" customWidth="1"/>
    <col min="1278" max="1279" width="4.4609375" style="7" bestFit="1" customWidth="1"/>
    <col min="1280" max="1280" width="3.07421875" style="7" customWidth="1"/>
    <col min="1281" max="1281" width="4.4609375" style="7" bestFit="1" customWidth="1"/>
    <col min="1282" max="1525" width="6.23046875" style="7"/>
    <col min="1526" max="1526" width="3.69140625" style="7" customWidth="1"/>
    <col min="1527" max="1527" width="4.15234375" style="7" customWidth="1"/>
    <col min="1528" max="1528" width="23.69140625" style="7" customWidth="1"/>
    <col min="1529" max="1529" width="8.61328125" style="7" customWidth="1"/>
    <col min="1530" max="1530" width="8.921875" style="7" bestFit="1" customWidth="1"/>
    <col min="1531" max="1531" width="3.69140625" style="7" bestFit="1" customWidth="1"/>
    <col min="1532" max="1533" width="7.84375" style="7" bestFit="1" customWidth="1"/>
    <col min="1534" max="1535" width="4.4609375" style="7" bestFit="1" customWidth="1"/>
    <col min="1536" max="1536" width="3.07421875" style="7" customWidth="1"/>
    <col min="1537" max="1537" width="4.4609375" style="7" bestFit="1" customWidth="1"/>
    <col min="1538" max="1781" width="6.23046875" style="7"/>
    <col min="1782" max="1782" width="3.69140625" style="7" customWidth="1"/>
    <col min="1783" max="1783" width="4.15234375" style="7" customWidth="1"/>
    <col min="1784" max="1784" width="23.69140625" style="7" customWidth="1"/>
    <col min="1785" max="1785" width="8.61328125" style="7" customWidth="1"/>
    <col min="1786" max="1786" width="8.921875" style="7" bestFit="1" customWidth="1"/>
    <col min="1787" max="1787" width="3.69140625" style="7" bestFit="1" customWidth="1"/>
    <col min="1788" max="1789" width="7.84375" style="7" bestFit="1" customWidth="1"/>
    <col min="1790" max="1791" width="4.4609375" style="7" bestFit="1" customWidth="1"/>
    <col min="1792" max="1792" width="3.07421875" style="7" customWidth="1"/>
    <col min="1793" max="1793" width="4.4609375" style="7" bestFit="1" customWidth="1"/>
    <col min="1794" max="2037" width="6.23046875" style="7"/>
    <col min="2038" max="2038" width="3.69140625" style="7" customWidth="1"/>
    <col min="2039" max="2039" width="4.15234375" style="7" customWidth="1"/>
    <col min="2040" max="2040" width="23.69140625" style="7" customWidth="1"/>
    <col min="2041" max="2041" width="8.61328125" style="7" customWidth="1"/>
    <col min="2042" max="2042" width="8.921875" style="7" bestFit="1" customWidth="1"/>
    <col min="2043" max="2043" width="3.69140625" style="7" bestFit="1" customWidth="1"/>
    <col min="2044" max="2045" width="7.84375" style="7" bestFit="1" customWidth="1"/>
    <col min="2046" max="2047" width="4.4609375" style="7" bestFit="1" customWidth="1"/>
    <col min="2048" max="2048" width="3.07421875" style="7" customWidth="1"/>
    <col min="2049" max="2049" width="4.4609375" style="7" bestFit="1" customWidth="1"/>
    <col min="2050" max="2293" width="6.23046875" style="7"/>
    <col min="2294" max="2294" width="3.69140625" style="7" customWidth="1"/>
    <col min="2295" max="2295" width="4.15234375" style="7" customWidth="1"/>
    <col min="2296" max="2296" width="23.69140625" style="7" customWidth="1"/>
    <col min="2297" max="2297" width="8.61328125" style="7" customWidth="1"/>
    <col min="2298" max="2298" width="8.921875" style="7" bestFit="1" customWidth="1"/>
    <col min="2299" max="2299" width="3.69140625" style="7" bestFit="1" customWidth="1"/>
    <col min="2300" max="2301" width="7.84375" style="7" bestFit="1" customWidth="1"/>
    <col min="2302" max="2303" width="4.4609375" style="7" bestFit="1" customWidth="1"/>
    <col min="2304" max="2304" width="3.07421875" style="7" customWidth="1"/>
    <col min="2305" max="2305" width="4.4609375" style="7" bestFit="1" customWidth="1"/>
    <col min="2306" max="2549" width="6.23046875" style="7"/>
    <col min="2550" max="2550" width="3.69140625" style="7" customWidth="1"/>
    <col min="2551" max="2551" width="4.15234375" style="7" customWidth="1"/>
    <col min="2552" max="2552" width="23.69140625" style="7" customWidth="1"/>
    <col min="2553" max="2553" width="8.61328125" style="7" customWidth="1"/>
    <col min="2554" max="2554" width="8.921875" style="7" bestFit="1" customWidth="1"/>
    <col min="2555" max="2555" width="3.69140625" style="7" bestFit="1" customWidth="1"/>
    <col min="2556" max="2557" width="7.84375" style="7" bestFit="1" customWidth="1"/>
    <col min="2558" max="2559" width="4.4609375" style="7" bestFit="1" customWidth="1"/>
    <col min="2560" max="2560" width="3.07421875" style="7" customWidth="1"/>
    <col min="2561" max="2561" width="4.4609375" style="7" bestFit="1" customWidth="1"/>
    <col min="2562" max="2805" width="6.23046875" style="7"/>
    <col min="2806" max="2806" width="3.69140625" style="7" customWidth="1"/>
    <col min="2807" max="2807" width="4.15234375" style="7" customWidth="1"/>
    <col min="2808" max="2808" width="23.69140625" style="7" customWidth="1"/>
    <col min="2809" max="2809" width="8.61328125" style="7" customWidth="1"/>
    <col min="2810" max="2810" width="8.921875" style="7" bestFit="1" customWidth="1"/>
    <col min="2811" max="2811" width="3.69140625" style="7" bestFit="1" customWidth="1"/>
    <col min="2812" max="2813" width="7.84375" style="7" bestFit="1" customWidth="1"/>
    <col min="2814" max="2815" width="4.4609375" style="7" bestFit="1" customWidth="1"/>
    <col min="2816" max="2816" width="3.07421875" style="7" customWidth="1"/>
    <col min="2817" max="2817" width="4.4609375" style="7" bestFit="1" customWidth="1"/>
    <col min="2818" max="3061" width="6.23046875" style="7"/>
    <col min="3062" max="3062" width="3.69140625" style="7" customWidth="1"/>
    <col min="3063" max="3063" width="4.15234375" style="7" customWidth="1"/>
    <col min="3064" max="3064" width="23.69140625" style="7" customWidth="1"/>
    <col min="3065" max="3065" width="8.61328125" style="7" customWidth="1"/>
    <col min="3066" max="3066" width="8.921875" style="7" bestFit="1" customWidth="1"/>
    <col min="3067" max="3067" width="3.69140625" style="7" bestFit="1" customWidth="1"/>
    <col min="3068" max="3069" width="7.84375" style="7" bestFit="1" customWidth="1"/>
    <col min="3070" max="3071" width="4.4609375" style="7" bestFit="1" customWidth="1"/>
    <col min="3072" max="3072" width="3.07421875" style="7" customWidth="1"/>
    <col min="3073" max="3073" width="4.4609375" style="7" bestFit="1" customWidth="1"/>
    <col min="3074" max="3317" width="6.23046875" style="7"/>
    <col min="3318" max="3318" width="3.69140625" style="7" customWidth="1"/>
    <col min="3319" max="3319" width="4.15234375" style="7" customWidth="1"/>
    <col min="3320" max="3320" width="23.69140625" style="7" customWidth="1"/>
    <col min="3321" max="3321" width="8.61328125" style="7" customWidth="1"/>
    <col min="3322" max="3322" width="8.921875" style="7" bestFit="1" customWidth="1"/>
    <col min="3323" max="3323" width="3.69140625" style="7" bestFit="1" customWidth="1"/>
    <col min="3324" max="3325" width="7.84375" style="7" bestFit="1" customWidth="1"/>
    <col min="3326" max="3327" width="4.4609375" style="7" bestFit="1" customWidth="1"/>
    <col min="3328" max="3328" width="3.07421875" style="7" customWidth="1"/>
    <col min="3329" max="3329" width="4.4609375" style="7" bestFit="1" customWidth="1"/>
    <col min="3330" max="3573" width="6.23046875" style="7"/>
    <col min="3574" max="3574" width="3.69140625" style="7" customWidth="1"/>
    <col min="3575" max="3575" width="4.15234375" style="7" customWidth="1"/>
    <col min="3576" max="3576" width="23.69140625" style="7" customWidth="1"/>
    <col min="3577" max="3577" width="8.61328125" style="7" customWidth="1"/>
    <col min="3578" max="3578" width="8.921875" style="7" bestFit="1" customWidth="1"/>
    <col min="3579" max="3579" width="3.69140625" style="7" bestFit="1" customWidth="1"/>
    <col min="3580" max="3581" width="7.84375" style="7" bestFit="1" customWidth="1"/>
    <col min="3582" max="3583" width="4.4609375" style="7" bestFit="1" customWidth="1"/>
    <col min="3584" max="3584" width="3.07421875" style="7" customWidth="1"/>
    <col min="3585" max="3585" width="4.4609375" style="7" bestFit="1" customWidth="1"/>
    <col min="3586" max="3829" width="6.23046875" style="7"/>
    <col min="3830" max="3830" width="3.69140625" style="7" customWidth="1"/>
    <col min="3831" max="3831" width="4.15234375" style="7" customWidth="1"/>
    <col min="3832" max="3832" width="23.69140625" style="7" customWidth="1"/>
    <col min="3833" max="3833" width="8.61328125" style="7" customWidth="1"/>
    <col min="3834" max="3834" width="8.921875" style="7" bestFit="1" customWidth="1"/>
    <col min="3835" max="3835" width="3.69140625" style="7" bestFit="1" customWidth="1"/>
    <col min="3836" max="3837" width="7.84375" style="7" bestFit="1" customWidth="1"/>
    <col min="3838" max="3839" width="4.4609375" style="7" bestFit="1" customWidth="1"/>
    <col min="3840" max="3840" width="3.07421875" style="7" customWidth="1"/>
    <col min="3841" max="3841" width="4.4609375" style="7" bestFit="1" customWidth="1"/>
    <col min="3842" max="4085" width="6.23046875" style="7"/>
    <col min="4086" max="4086" width="3.69140625" style="7" customWidth="1"/>
    <col min="4087" max="4087" width="4.15234375" style="7" customWidth="1"/>
    <col min="4088" max="4088" width="23.69140625" style="7" customWidth="1"/>
    <col min="4089" max="4089" width="8.61328125" style="7" customWidth="1"/>
    <col min="4090" max="4090" width="8.921875" style="7" bestFit="1" customWidth="1"/>
    <col min="4091" max="4091" width="3.69140625" style="7" bestFit="1" customWidth="1"/>
    <col min="4092" max="4093" width="7.84375" style="7" bestFit="1" customWidth="1"/>
    <col min="4094" max="4095" width="4.4609375" style="7" bestFit="1" customWidth="1"/>
    <col min="4096" max="4096" width="3.07421875" style="7" customWidth="1"/>
    <col min="4097" max="4097" width="4.4609375" style="7" bestFit="1" customWidth="1"/>
    <col min="4098" max="4341" width="6.23046875" style="7"/>
    <col min="4342" max="4342" width="3.69140625" style="7" customWidth="1"/>
    <col min="4343" max="4343" width="4.15234375" style="7" customWidth="1"/>
    <col min="4344" max="4344" width="23.69140625" style="7" customWidth="1"/>
    <col min="4345" max="4345" width="8.61328125" style="7" customWidth="1"/>
    <col min="4346" max="4346" width="8.921875" style="7" bestFit="1" customWidth="1"/>
    <col min="4347" max="4347" width="3.69140625" style="7" bestFit="1" customWidth="1"/>
    <col min="4348" max="4349" width="7.84375" style="7" bestFit="1" customWidth="1"/>
    <col min="4350" max="4351" width="4.4609375" style="7" bestFit="1" customWidth="1"/>
    <col min="4352" max="4352" width="3.07421875" style="7" customWidth="1"/>
    <col min="4353" max="4353" width="4.4609375" style="7" bestFit="1" customWidth="1"/>
    <col min="4354" max="4597" width="6.23046875" style="7"/>
    <col min="4598" max="4598" width="3.69140625" style="7" customWidth="1"/>
    <col min="4599" max="4599" width="4.15234375" style="7" customWidth="1"/>
    <col min="4600" max="4600" width="23.69140625" style="7" customWidth="1"/>
    <col min="4601" max="4601" width="8.61328125" style="7" customWidth="1"/>
    <col min="4602" max="4602" width="8.921875" style="7" bestFit="1" customWidth="1"/>
    <col min="4603" max="4603" width="3.69140625" style="7" bestFit="1" customWidth="1"/>
    <col min="4604" max="4605" width="7.84375" style="7" bestFit="1" customWidth="1"/>
    <col min="4606" max="4607" width="4.4609375" style="7" bestFit="1" customWidth="1"/>
    <col min="4608" max="4608" width="3.07421875" style="7" customWidth="1"/>
    <col min="4609" max="4609" width="4.4609375" style="7" bestFit="1" customWidth="1"/>
    <col min="4610" max="4853" width="6.23046875" style="7"/>
    <col min="4854" max="4854" width="3.69140625" style="7" customWidth="1"/>
    <col min="4855" max="4855" width="4.15234375" style="7" customWidth="1"/>
    <col min="4856" max="4856" width="23.69140625" style="7" customWidth="1"/>
    <col min="4857" max="4857" width="8.61328125" style="7" customWidth="1"/>
    <col min="4858" max="4858" width="8.921875" style="7" bestFit="1" customWidth="1"/>
    <col min="4859" max="4859" width="3.69140625" style="7" bestFit="1" customWidth="1"/>
    <col min="4860" max="4861" width="7.84375" style="7" bestFit="1" customWidth="1"/>
    <col min="4862" max="4863" width="4.4609375" style="7" bestFit="1" customWidth="1"/>
    <col min="4864" max="4864" width="3.07421875" style="7" customWidth="1"/>
    <col min="4865" max="4865" width="4.4609375" style="7" bestFit="1" customWidth="1"/>
    <col min="4866" max="5109" width="6.23046875" style="7"/>
    <col min="5110" max="5110" width="3.69140625" style="7" customWidth="1"/>
    <col min="5111" max="5111" width="4.15234375" style="7" customWidth="1"/>
    <col min="5112" max="5112" width="23.69140625" style="7" customWidth="1"/>
    <col min="5113" max="5113" width="8.61328125" style="7" customWidth="1"/>
    <col min="5114" max="5114" width="8.921875" style="7" bestFit="1" customWidth="1"/>
    <col min="5115" max="5115" width="3.69140625" style="7" bestFit="1" customWidth="1"/>
    <col min="5116" max="5117" width="7.84375" style="7" bestFit="1" customWidth="1"/>
    <col min="5118" max="5119" width="4.4609375" style="7" bestFit="1" customWidth="1"/>
    <col min="5120" max="5120" width="3.07421875" style="7" customWidth="1"/>
    <col min="5121" max="5121" width="4.4609375" style="7" bestFit="1" customWidth="1"/>
    <col min="5122" max="5365" width="6.23046875" style="7"/>
    <col min="5366" max="5366" width="3.69140625" style="7" customWidth="1"/>
    <col min="5367" max="5367" width="4.15234375" style="7" customWidth="1"/>
    <col min="5368" max="5368" width="23.69140625" style="7" customWidth="1"/>
    <col min="5369" max="5369" width="8.61328125" style="7" customWidth="1"/>
    <col min="5370" max="5370" width="8.921875" style="7" bestFit="1" customWidth="1"/>
    <col min="5371" max="5371" width="3.69140625" style="7" bestFit="1" customWidth="1"/>
    <col min="5372" max="5373" width="7.84375" style="7" bestFit="1" customWidth="1"/>
    <col min="5374" max="5375" width="4.4609375" style="7" bestFit="1" customWidth="1"/>
    <col min="5376" max="5376" width="3.07421875" style="7" customWidth="1"/>
    <col min="5377" max="5377" width="4.4609375" style="7" bestFit="1" customWidth="1"/>
    <col min="5378" max="5621" width="6.23046875" style="7"/>
    <col min="5622" max="5622" width="3.69140625" style="7" customWidth="1"/>
    <col min="5623" max="5623" width="4.15234375" style="7" customWidth="1"/>
    <col min="5624" max="5624" width="23.69140625" style="7" customWidth="1"/>
    <col min="5625" max="5625" width="8.61328125" style="7" customWidth="1"/>
    <col min="5626" max="5626" width="8.921875" style="7" bestFit="1" customWidth="1"/>
    <col min="5627" max="5627" width="3.69140625" style="7" bestFit="1" customWidth="1"/>
    <col min="5628" max="5629" width="7.84375" style="7" bestFit="1" customWidth="1"/>
    <col min="5630" max="5631" width="4.4609375" style="7" bestFit="1" customWidth="1"/>
    <col min="5632" max="5632" width="3.07421875" style="7" customWidth="1"/>
    <col min="5633" max="5633" width="4.4609375" style="7" bestFit="1" customWidth="1"/>
    <col min="5634" max="5877" width="6.23046875" style="7"/>
    <col min="5878" max="5878" width="3.69140625" style="7" customWidth="1"/>
    <col min="5879" max="5879" width="4.15234375" style="7" customWidth="1"/>
    <col min="5880" max="5880" width="23.69140625" style="7" customWidth="1"/>
    <col min="5881" max="5881" width="8.61328125" style="7" customWidth="1"/>
    <col min="5882" max="5882" width="8.921875" style="7" bestFit="1" customWidth="1"/>
    <col min="5883" max="5883" width="3.69140625" style="7" bestFit="1" customWidth="1"/>
    <col min="5884" max="5885" width="7.84375" style="7" bestFit="1" customWidth="1"/>
    <col min="5886" max="5887" width="4.4609375" style="7" bestFit="1" customWidth="1"/>
    <col min="5888" max="5888" width="3.07421875" style="7" customWidth="1"/>
    <col min="5889" max="5889" width="4.4609375" style="7" bestFit="1" customWidth="1"/>
    <col min="5890" max="6133" width="6.23046875" style="7"/>
    <col min="6134" max="6134" width="3.69140625" style="7" customWidth="1"/>
    <col min="6135" max="6135" width="4.15234375" style="7" customWidth="1"/>
    <col min="6136" max="6136" width="23.69140625" style="7" customWidth="1"/>
    <col min="6137" max="6137" width="8.61328125" style="7" customWidth="1"/>
    <col min="6138" max="6138" width="8.921875" style="7" bestFit="1" customWidth="1"/>
    <col min="6139" max="6139" width="3.69140625" style="7" bestFit="1" customWidth="1"/>
    <col min="6140" max="6141" width="7.84375" style="7" bestFit="1" customWidth="1"/>
    <col min="6142" max="6143" width="4.4609375" style="7" bestFit="1" customWidth="1"/>
    <col min="6144" max="6144" width="3.07421875" style="7" customWidth="1"/>
    <col min="6145" max="6145" width="4.4609375" style="7" bestFit="1" customWidth="1"/>
    <col min="6146" max="6389" width="6.23046875" style="7"/>
    <col min="6390" max="6390" width="3.69140625" style="7" customWidth="1"/>
    <col min="6391" max="6391" width="4.15234375" style="7" customWidth="1"/>
    <col min="6392" max="6392" width="23.69140625" style="7" customWidth="1"/>
    <col min="6393" max="6393" width="8.61328125" style="7" customWidth="1"/>
    <col min="6394" max="6394" width="8.921875" style="7" bestFit="1" customWidth="1"/>
    <col min="6395" max="6395" width="3.69140625" style="7" bestFit="1" customWidth="1"/>
    <col min="6396" max="6397" width="7.84375" style="7" bestFit="1" customWidth="1"/>
    <col min="6398" max="6399" width="4.4609375" style="7" bestFit="1" customWidth="1"/>
    <col min="6400" max="6400" width="3.07421875" style="7" customWidth="1"/>
    <col min="6401" max="6401" width="4.4609375" style="7" bestFit="1" customWidth="1"/>
    <col min="6402" max="6645" width="6.23046875" style="7"/>
    <col min="6646" max="6646" width="3.69140625" style="7" customWidth="1"/>
    <col min="6647" max="6647" width="4.15234375" style="7" customWidth="1"/>
    <col min="6648" max="6648" width="23.69140625" style="7" customWidth="1"/>
    <col min="6649" max="6649" width="8.61328125" style="7" customWidth="1"/>
    <col min="6650" max="6650" width="8.921875" style="7" bestFit="1" customWidth="1"/>
    <col min="6651" max="6651" width="3.69140625" style="7" bestFit="1" customWidth="1"/>
    <col min="6652" max="6653" width="7.84375" style="7" bestFit="1" customWidth="1"/>
    <col min="6654" max="6655" width="4.4609375" style="7" bestFit="1" customWidth="1"/>
    <col min="6656" max="6656" width="3.07421875" style="7" customWidth="1"/>
    <col min="6657" max="6657" width="4.4609375" style="7" bestFit="1" customWidth="1"/>
    <col min="6658" max="6901" width="6.23046875" style="7"/>
    <col min="6902" max="6902" width="3.69140625" style="7" customWidth="1"/>
    <col min="6903" max="6903" width="4.15234375" style="7" customWidth="1"/>
    <col min="6904" max="6904" width="23.69140625" style="7" customWidth="1"/>
    <col min="6905" max="6905" width="8.61328125" style="7" customWidth="1"/>
    <col min="6906" max="6906" width="8.921875" style="7" bestFit="1" customWidth="1"/>
    <col min="6907" max="6907" width="3.69140625" style="7" bestFit="1" customWidth="1"/>
    <col min="6908" max="6909" width="7.84375" style="7" bestFit="1" customWidth="1"/>
    <col min="6910" max="6911" width="4.4609375" style="7" bestFit="1" customWidth="1"/>
    <col min="6912" max="6912" width="3.07421875" style="7" customWidth="1"/>
    <col min="6913" max="6913" width="4.4609375" style="7" bestFit="1" customWidth="1"/>
    <col min="6914" max="7157" width="6.23046875" style="7"/>
    <col min="7158" max="7158" width="3.69140625" style="7" customWidth="1"/>
    <col min="7159" max="7159" width="4.15234375" style="7" customWidth="1"/>
    <col min="7160" max="7160" width="23.69140625" style="7" customWidth="1"/>
    <col min="7161" max="7161" width="8.61328125" style="7" customWidth="1"/>
    <col min="7162" max="7162" width="8.921875" style="7" bestFit="1" customWidth="1"/>
    <col min="7163" max="7163" width="3.69140625" style="7" bestFit="1" customWidth="1"/>
    <col min="7164" max="7165" width="7.84375" style="7" bestFit="1" customWidth="1"/>
    <col min="7166" max="7167" width="4.4609375" style="7" bestFit="1" customWidth="1"/>
    <col min="7168" max="7168" width="3.07421875" style="7" customWidth="1"/>
    <col min="7169" max="7169" width="4.4609375" style="7" bestFit="1" customWidth="1"/>
    <col min="7170" max="7413" width="6.23046875" style="7"/>
    <col min="7414" max="7414" width="3.69140625" style="7" customWidth="1"/>
    <col min="7415" max="7415" width="4.15234375" style="7" customWidth="1"/>
    <col min="7416" max="7416" width="23.69140625" style="7" customWidth="1"/>
    <col min="7417" max="7417" width="8.61328125" style="7" customWidth="1"/>
    <col min="7418" max="7418" width="8.921875" style="7" bestFit="1" customWidth="1"/>
    <col min="7419" max="7419" width="3.69140625" style="7" bestFit="1" customWidth="1"/>
    <col min="7420" max="7421" width="7.84375" style="7" bestFit="1" customWidth="1"/>
    <col min="7422" max="7423" width="4.4609375" style="7" bestFit="1" customWidth="1"/>
    <col min="7424" max="7424" width="3.07421875" style="7" customWidth="1"/>
    <col min="7425" max="7425" width="4.4609375" style="7" bestFit="1" customWidth="1"/>
    <col min="7426" max="7669" width="6.23046875" style="7"/>
    <col min="7670" max="7670" width="3.69140625" style="7" customWidth="1"/>
    <col min="7671" max="7671" width="4.15234375" style="7" customWidth="1"/>
    <col min="7672" max="7672" width="23.69140625" style="7" customWidth="1"/>
    <col min="7673" max="7673" width="8.61328125" style="7" customWidth="1"/>
    <col min="7674" max="7674" width="8.921875" style="7" bestFit="1" customWidth="1"/>
    <col min="7675" max="7675" width="3.69140625" style="7" bestFit="1" customWidth="1"/>
    <col min="7676" max="7677" width="7.84375" style="7" bestFit="1" customWidth="1"/>
    <col min="7678" max="7679" width="4.4609375" style="7" bestFit="1" customWidth="1"/>
    <col min="7680" max="7680" width="3.07421875" style="7" customWidth="1"/>
    <col min="7681" max="7681" width="4.4609375" style="7" bestFit="1" customWidth="1"/>
    <col min="7682" max="7925" width="6.23046875" style="7"/>
    <col min="7926" max="7926" width="3.69140625" style="7" customWidth="1"/>
    <col min="7927" max="7927" width="4.15234375" style="7" customWidth="1"/>
    <col min="7928" max="7928" width="23.69140625" style="7" customWidth="1"/>
    <col min="7929" max="7929" width="8.61328125" style="7" customWidth="1"/>
    <col min="7930" max="7930" width="8.921875" style="7" bestFit="1" customWidth="1"/>
    <col min="7931" max="7931" width="3.69140625" style="7" bestFit="1" customWidth="1"/>
    <col min="7932" max="7933" width="7.84375" style="7" bestFit="1" customWidth="1"/>
    <col min="7934" max="7935" width="4.4609375" style="7" bestFit="1" customWidth="1"/>
    <col min="7936" max="7936" width="3.07421875" style="7" customWidth="1"/>
    <col min="7937" max="7937" width="4.4609375" style="7" bestFit="1" customWidth="1"/>
    <col min="7938" max="8181" width="6.23046875" style="7"/>
    <col min="8182" max="8182" width="3.69140625" style="7" customWidth="1"/>
    <col min="8183" max="8183" width="4.15234375" style="7" customWidth="1"/>
    <col min="8184" max="8184" width="23.69140625" style="7" customWidth="1"/>
    <col min="8185" max="8185" width="8.61328125" style="7" customWidth="1"/>
    <col min="8186" max="8186" width="8.921875" style="7" bestFit="1" customWidth="1"/>
    <col min="8187" max="8187" width="3.69140625" style="7" bestFit="1" customWidth="1"/>
    <col min="8188" max="8189" width="7.84375" style="7" bestFit="1" customWidth="1"/>
    <col min="8190" max="8191" width="4.4609375" style="7" bestFit="1" customWidth="1"/>
    <col min="8192" max="8192" width="3.07421875" style="7" customWidth="1"/>
    <col min="8193" max="8193" width="4.4609375" style="7" bestFit="1" customWidth="1"/>
    <col min="8194" max="8437" width="6.23046875" style="7"/>
    <col min="8438" max="8438" width="3.69140625" style="7" customWidth="1"/>
    <col min="8439" max="8439" width="4.15234375" style="7" customWidth="1"/>
    <col min="8440" max="8440" width="23.69140625" style="7" customWidth="1"/>
    <col min="8441" max="8441" width="8.61328125" style="7" customWidth="1"/>
    <col min="8442" max="8442" width="8.921875" style="7" bestFit="1" customWidth="1"/>
    <col min="8443" max="8443" width="3.69140625" style="7" bestFit="1" customWidth="1"/>
    <col min="8444" max="8445" width="7.84375" style="7" bestFit="1" customWidth="1"/>
    <col min="8446" max="8447" width="4.4609375" style="7" bestFit="1" customWidth="1"/>
    <col min="8448" max="8448" width="3.07421875" style="7" customWidth="1"/>
    <col min="8449" max="8449" width="4.4609375" style="7" bestFit="1" customWidth="1"/>
    <col min="8450" max="8693" width="6.23046875" style="7"/>
    <col min="8694" max="8694" width="3.69140625" style="7" customWidth="1"/>
    <col min="8695" max="8695" width="4.15234375" style="7" customWidth="1"/>
    <col min="8696" max="8696" width="23.69140625" style="7" customWidth="1"/>
    <col min="8697" max="8697" width="8.61328125" style="7" customWidth="1"/>
    <col min="8698" max="8698" width="8.921875" style="7" bestFit="1" customWidth="1"/>
    <col min="8699" max="8699" width="3.69140625" style="7" bestFit="1" customWidth="1"/>
    <col min="8700" max="8701" width="7.84375" style="7" bestFit="1" customWidth="1"/>
    <col min="8702" max="8703" width="4.4609375" style="7" bestFit="1" customWidth="1"/>
    <col min="8704" max="8704" width="3.07421875" style="7" customWidth="1"/>
    <col min="8705" max="8705" width="4.4609375" style="7" bestFit="1" customWidth="1"/>
    <col min="8706" max="8949" width="6.23046875" style="7"/>
    <col min="8950" max="8950" width="3.69140625" style="7" customWidth="1"/>
    <col min="8951" max="8951" width="4.15234375" style="7" customWidth="1"/>
    <col min="8952" max="8952" width="23.69140625" style="7" customWidth="1"/>
    <col min="8953" max="8953" width="8.61328125" style="7" customWidth="1"/>
    <col min="8954" max="8954" width="8.921875" style="7" bestFit="1" customWidth="1"/>
    <col min="8955" max="8955" width="3.69140625" style="7" bestFit="1" customWidth="1"/>
    <col min="8956" max="8957" width="7.84375" style="7" bestFit="1" customWidth="1"/>
    <col min="8958" max="8959" width="4.4609375" style="7" bestFit="1" customWidth="1"/>
    <col min="8960" max="8960" width="3.07421875" style="7" customWidth="1"/>
    <col min="8961" max="8961" width="4.4609375" style="7" bestFit="1" customWidth="1"/>
    <col min="8962" max="9205" width="6.23046875" style="7"/>
    <col min="9206" max="9206" width="3.69140625" style="7" customWidth="1"/>
    <col min="9207" max="9207" width="4.15234375" style="7" customWidth="1"/>
    <col min="9208" max="9208" width="23.69140625" style="7" customWidth="1"/>
    <col min="9209" max="9209" width="8.61328125" style="7" customWidth="1"/>
    <col min="9210" max="9210" width="8.921875" style="7" bestFit="1" customWidth="1"/>
    <col min="9211" max="9211" width="3.69140625" style="7" bestFit="1" customWidth="1"/>
    <col min="9212" max="9213" width="7.84375" style="7" bestFit="1" customWidth="1"/>
    <col min="9214" max="9215" width="4.4609375" style="7" bestFit="1" customWidth="1"/>
    <col min="9216" max="9216" width="3.07421875" style="7" customWidth="1"/>
    <col min="9217" max="9217" width="4.4609375" style="7" bestFit="1" customWidth="1"/>
    <col min="9218" max="9461" width="6.23046875" style="7"/>
    <col min="9462" max="9462" width="3.69140625" style="7" customWidth="1"/>
    <col min="9463" max="9463" width="4.15234375" style="7" customWidth="1"/>
    <col min="9464" max="9464" width="23.69140625" style="7" customWidth="1"/>
    <col min="9465" max="9465" width="8.61328125" style="7" customWidth="1"/>
    <col min="9466" max="9466" width="8.921875" style="7" bestFit="1" customWidth="1"/>
    <col min="9467" max="9467" width="3.69140625" style="7" bestFit="1" customWidth="1"/>
    <col min="9468" max="9469" width="7.84375" style="7" bestFit="1" customWidth="1"/>
    <col min="9470" max="9471" width="4.4609375" style="7" bestFit="1" customWidth="1"/>
    <col min="9472" max="9472" width="3.07421875" style="7" customWidth="1"/>
    <col min="9473" max="9473" width="4.4609375" style="7" bestFit="1" customWidth="1"/>
    <col min="9474" max="9717" width="6.23046875" style="7"/>
    <col min="9718" max="9718" width="3.69140625" style="7" customWidth="1"/>
    <col min="9719" max="9719" width="4.15234375" style="7" customWidth="1"/>
    <col min="9720" max="9720" width="23.69140625" style="7" customWidth="1"/>
    <col min="9721" max="9721" width="8.61328125" style="7" customWidth="1"/>
    <col min="9722" max="9722" width="8.921875" style="7" bestFit="1" customWidth="1"/>
    <col min="9723" max="9723" width="3.69140625" style="7" bestFit="1" customWidth="1"/>
    <col min="9724" max="9725" width="7.84375" style="7" bestFit="1" customWidth="1"/>
    <col min="9726" max="9727" width="4.4609375" style="7" bestFit="1" customWidth="1"/>
    <col min="9728" max="9728" width="3.07421875" style="7" customWidth="1"/>
    <col min="9729" max="9729" width="4.4609375" style="7" bestFit="1" customWidth="1"/>
    <col min="9730" max="9973" width="6.23046875" style="7"/>
    <col min="9974" max="9974" width="3.69140625" style="7" customWidth="1"/>
    <col min="9975" max="9975" width="4.15234375" style="7" customWidth="1"/>
    <col min="9976" max="9976" width="23.69140625" style="7" customWidth="1"/>
    <col min="9977" max="9977" width="8.61328125" style="7" customWidth="1"/>
    <col min="9978" max="9978" width="8.921875" style="7" bestFit="1" customWidth="1"/>
    <col min="9979" max="9979" width="3.69140625" style="7" bestFit="1" customWidth="1"/>
    <col min="9980" max="9981" width="7.84375" style="7" bestFit="1" customWidth="1"/>
    <col min="9982" max="9983" width="4.4609375" style="7" bestFit="1" customWidth="1"/>
    <col min="9984" max="9984" width="3.07421875" style="7" customWidth="1"/>
    <col min="9985" max="9985" width="4.4609375" style="7" bestFit="1" customWidth="1"/>
    <col min="9986" max="10229" width="6.23046875" style="7"/>
    <col min="10230" max="10230" width="3.69140625" style="7" customWidth="1"/>
    <col min="10231" max="10231" width="4.15234375" style="7" customWidth="1"/>
    <col min="10232" max="10232" width="23.69140625" style="7" customWidth="1"/>
    <col min="10233" max="10233" width="8.61328125" style="7" customWidth="1"/>
    <col min="10234" max="10234" width="8.921875" style="7" bestFit="1" customWidth="1"/>
    <col min="10235" max="10235" width="3.69140625" style="7" bestFit="1" customWidth="1"/>
    <col min="10236" max="10237" width="7.84375" style="7" bestFit="1" customWidth="1"/>
    <col min="10238" max="10239" width="4.4609375" style="7" bestFit="1" customWidth="1"/>
    <col min="10240" max="10240" width="3.07421875" style="7" customWidth="1"/>
    <col min="10241" max="10241" width="4.4609375" style="7" bestFit="1" customWidth="1"/>
    <col min="10242" max="10485" width="6.23046875" style="7"/>
    <col min="10486" max="10486" width="3.69140625" style="7" customWidth="1"/>
    <col min="10487" max="10487" width="4.15234375" style="7" customWidth="1"/>
    <col min="10488" max="10488" width="23.69140625" style="7" customWidth="1"/>
    <col min="10489" max="10489" width="8.61328125" style="7" customWidth="1"/>
    <col min="10490" max="10490" width="8.921875" style="7" bestFit="1" customWidth="1"/>
    <col min="10491" max="10491" width="3.69140625" style="7" bestFit="1" customWidth="1"/>
    <col min="10492" max="10493" width="7.84375" style="7" bestFit="1" customWidth="1"/>
    <col min="10494" max="10495" width="4.4609375" style="7" bestFit="1" customWidth="1"/>
    <col min="10496" max="10496" width="3.07421875" style="7" customWidth="1"/>
    <col min="10497" max="10497" width="4.4609375" style="7" bestFit="1" customWidth="1"/>
    <col min="10498" max="10741" width="6.23046875" style="7"/>
    <col min="10742" max="10742" width="3.69140625" style="7" customWidth="1"/>
    <col min="10743" max="10743" width="4.15234375" style="7" customWidth="1"/>
    <col min="10744" max="10744" width="23.69140625" style="7" customWidth="1"/>
    <col min="10745" max="10745" width="8.61328125" style="7" customWidth="1"/>
    <col min="10746" max="10746" width="8.921875" style="7" bestFit="1" customWidth="1"/>
    <col min="10747" max="10747" width="3.69140625" style="7" bestFit="1" customWidth="1"/>
    <col min="10748" max="10749" width="7.84375" style="7" bestFit="1" customWidth="1"/>
    <col min="10750" max="10751" width="4.4609375" style="7" bestFit="1" customWidth="1"/>
    <col min="10752" max="10752" width="3.07421875" style="7" customWidth="1"/>
    <col min="10753" max="10753" width="4.4609375" style="7" bestFit="1" customWidth="1"/>
    <col min="10754" max="10997" width="6.23046875" style="7"/>
    <col min="10998" max="10998" width="3.69140625" style="7" customWidth="1"/>
    <col min="10999" max="10999" width="4.15234375" style="7" customWidth="1"/>
    <col min="11000" max="11000" width="23.69140625" style="7" customWidth="1"/>
    <col min="11001" max="11001" width="8.61328125" style="7" customWidth="1"/>
    <col min="11002" max="11002" width="8.921875" style="7" bestFit="1" customWidth="1"/>
    <col min="11003" max="11003" width="3.69140625" style="7" bestFit="1" customWidth="1"/>
    <col min="11004" max="11005" width="7.84375" style="7" bestFit="1" customWidth="1"/>
    <col min="11006" max="11007" width="4.4609375" style="7" bestFit="1" customWidth="1"/>
    <col min="11008" max="11008" width="3.07421875" style="7" customWidth="1"/>
    <col min="11009" max="11009" width="4.4609375" style="7" bestFit="1" customWidth="1"/>
    <col min="11010" max="11253" width="6.23046875" style="7"/>
    <col min="11254" max="11254" width="3.69140625" style="7" customWidth="1"/>
    <col min="11255" max="11255" width="4.15234375" style="7" customWidth="1"/>
    <col min="11256" max="11256" width="23.69140625" style="7" customWidth="1"/>
    <col min="11257" max="11257" width="8.61328125" style="7" customWidth="1"/>
    <col min="11258" max="11258" width="8.921875" style="7" bestFit="1" customWidth="1"/>
    <col min="11259" max="11259" width="3.69140625" style="7" bestFit="1" customWidth="1"/>
    <col min="11260" max="11261" width="7.84375" style="7" bestFit="1" customWidth="1"/>
    <col min="11262" max="11263" width="4.4609375" style="7" bestFit="1" customWidth="1"/>
    <col min="11264" max="11264" width="3.07421875" style="7" customWidth="1"/>
    <col min="11265" max="11265" width="4.4609375" style="7" bestFit="1" customWidth="1"/>
    <col min="11266" max="11509" width="6.23046875" style="7"/>
    <col min="11510" max="11510" width="3.69140625" style="7" customWidth="1"/>
    <col min="11511" max="11511" width="4.15234375" style="7" customWidth="1"/>
    <col min="11512" max="11512" width="23.69140625" style="7" customWidth="1"/>
    <col min="11513" max="11513" width="8.61328125" style="7" customWidth="1"/>
    <col min="11514" max="11514" width="8.921875" style="7" bestFit="1" customWidth="1"/>
    <col min="11515" max="11515" width="3.69140625" style="7" bestFit="1" customWidth="1"/>
    <col min="11516" max="11517" width="7.84375" style="7" bestFit="1" customWidth="1"/>
    <col min="11518" max="11519" width="4.4609375" style="7" bestFit="1" customWidth="1"/>
    <col min="11520" max="11520" width="3.07421875" style="7" customWidth="1"/>
    <col min="11521" max="11521" width="4.4609375" style="7" bestFit="1" customWidth="1"/>
    <col min="11522" max="11765" width="6.23046875" style="7"/>
    <col min="11766" max="11766" width="3.69140625" style="7" customWidth="1"/>
    <col min="11767" max="11767" width="4.15234375" style="7" customWidth="1"/>
    <col min="11768" max="11768" width="23.69140625" style="7" customWidth="1"/>
    <col min="11769" max="11769" width="8.61328125" style="7" customWidth="1"/>
    <col min="11770" max="11770" width="8.921875" style="7" bestFit="1" customWidth="1"/>
    <col min="11771" max="11771" width="3.69140625" style="7" bestFit="1" customWidth="1"/>
    <col min="11772" max="11773" width="7.84375" style="7" bestFit="1" customWidth="1"/>
    <col min="11774" max="11775" width="4.4609375" style="7" bestFit="1" customWidth="1"/>
    <col min="11776" max="11776" width="3.07421875" style="7" customWidth="1"/>
    <col min="11777" max="11777" width="4.4609375" style="7" bestFit="1" customWidth="1"/>
    <col min="11778" max="12021" width="6.23046875" style="7"/>
    <col min="12022" max="12022" width="3.69140625" style="7" customWidth="1"/>
    <col min="12023" max="12023" width="4.15234375" style="7" customWidth="1"/>
    <col min="12024" max="12024" width="23.69140625" style="7" customWidth="1"/>
    <col min="12025" max="12025" width="8.61328125" style="7" customWidth="1"/>
    <col min="12026" max="12026" width="8.921875" style="7" bestFit="1" customWidth="1"/>
    <col min="12027" max="12027" width="3.69140625" style="7" bestFit="1" customWidth="1"/>
    <col min="12028" max="12029" width="7.84375" style="7" bestFit="1" customWidth="1"/>
    <col min="12030" max="12031" width="4.4609375" style="7" bestFit="1" customWidth="1"/>
    <col min="12032" max="12032" width="3.07421875" style="7" customWidth="1"/>
    <col min="12033" max="12033" width="4.4609375" style="7" bestFit="1" customWidth="1"/>
    <col min="12034" max="12277" width="6.23046875" style="7"/>
    <col min="12278" max="12278" width="3.69140625" style="7" customWidth="1"/>
    <col min="12279" max="12279" width="4.15234375" style="7" customWidth="1"/>
    <col min="12280" max="12280" width="23.69140625" style="7" customWidth="1"/>
    <col min="12281" max="12281" width="8.61328125" style="7" customWidth="1"/>
    <col min="12282" max="12282" width="8.921875" style="7" bestFit="1" customWidth="1"/>
    <col min="12283" max="12283" width="3.69140625" style="7" bestFit="1" customWidth="1"/>
    <col min="12284" max="12285" width="7.84375" style="7" bestFit="1" customWidth="1"/>
    <col min="12286" max="12287" width="4.4609375" style="7" bestFit="1" customWidth="1"/>
    <col min="12288" max="12288" width="3.07421875" style="7" customWidth="1"/>
    <col min="12289" max="12289" width="4.4609375" style="7" bestFit="1" customWidth="1"/>
    <col min="12290" max="12533" width="6.23046875" style="7"/>
    <col min="12534" max="12534" width="3.69140625" style="7" customWidth="1"/>
    <col min="12535" max="12535" width="4.15234375" style="7" customWidth="1"/>
    <col min="12536" max="12536" width="23.69140625" style="7" customWidth="1"/>
    <col min="12537" max="12537" width="8.61328125" style="7" customWidth="1"/>
    <col min="12538" max="12538" width="8.921875" style="7" bestFit="1" customWidth="1"/>
    <col min="12539" max="12539" width="3.69140625" style="7" bestFit="1" customWidth="1"/>
    <col min="12540" max="12541" width="7.84375" style="7" bestFit="1" customWidth="1"/>
    <col min="12542" max="12543" width="4.4609375" style="7" bestFit="1" customWidth="1"/>
    <col min="12544" max="12544" width="3.07421875" style="7" customWidth="1"/>
    <col min="12545" max="12545" width="4.4609375" style="7" bestFit="1" customWidth="1"/>
    <col min="12546" max="12789" width="6.23046875" style="7"/>
    <col min="12790" max="12790" width="3.69140625" style="7" customWidth="1"/>
    <col min="12791" max="12791" width="4.15234375" style="7" customWidth="1"/>
    <col min="12792" max="12792" width="23.69140625" style="7" customWidth="1"/>
    <col min="12793" max="12793" width="8.61328125" style="7" customWidth="1"/>
    <col min="12794" max="12794" width="8.921875" style="7" bestFit="1" customWidth="1"/>
    <col min="12795" max="12795" width="3.69140625" style="7" bestFit="1" customWidth="1"/>
    <col min="12796" max="12797" width="7.84375" style="7" bestFit="1" customWidth="1"/>
    <col min="12798" max="12799" width="4.4609375" style="7" bestFit="1" customWidth="1"/>
    <col min="12800" max="12800" width="3.07421875" style="7" customWidth="1"/>
    <col min="12801" max="12801" width="4.4609375" style="7" bestFit="1" customWidth="1"/>
    <col min="12802" max="13045" width="6.23046875" style="7"/>
    <col min="13046" max="13046" width="3.69140625" style="7" customWidth="1"/>
    <col min="13047" max="13047" width="4.15234375" style="7" customWidth="1"/>
    <col min="13048" max="13048" width="23.69140625" style="7" customWidth="1"/>
    <col min="13049" max="13049" width="8.61328125" style="7" customWidth="1"/>
    <col min="13050" max="13050" width="8.921875" style="7" bestFit="1" customWidth="1"/>
    <col min="13051" max="13051" width="3.69140625" style="7" bestFit="1" customWidth="1"/>
    <col min="13052" max="13053" width="7.84375" style="7" bestFit="1" customWidth="1"/>
    <col min="13054" max="13055" width="4.4609375" style="7" bestFit="1" customWidth="1"/>
    <col min="13056" max="13056" width="3.07421875" style="7" customWidth="1"/>
    <col min="13057" max="13057" width="4.4609375" style="7" bestFit="1" customWidth="1"/>
    <col min="13058" max="13301" width="6.23046875" style="7"/>
    <col min="13302" max="13302" width="3.69140625" style="7" customWidth="1"/>
    <col min="13303" max="13303" width="4.15234375" style="7" customWidth="1"/>
    <col min="13304" max="13304" width="23.69140625" style="7" customWidth="1"/>
    <col min="13305" max="13305" width="8.61328125" style="7" customWidth="1"/>
    <col min="13306" max="13306" width="8.921875" style="7" bestFit="1" customWidth="1"/>
    <col min="13307" max="13307" width="3.69140625" style="7" bestFit="1" customWidth="1"/>
    <col min="13308" max="13309" width="7.84375" style="7" bestFit="1" customWidth="1"/>
    <col min="13310" max="13311" width="4.4609375" style="7" bestFit="1" customWidth="1"/>
    <col min="13312" max="13312" width="3.07421875" style="7" customWidth="1"/>
    <col min="13313" max="13313" width="4.4609375" style="7" bestFit="1" customWidth="1"/>
    <col min="13314" max="13557" width="6.23046875" style="7"/>
    <col min="13558" max="13558" width="3.69140625" style="7" customWidth="1"/>
    <col min="13559" max="13559" width="4.15234375" style="7" customWidth="1"/>
    <col min="13560" max="13560" width="23.69140625" style="7" customWidth="1"/>
    <col min="13561" max="13561" width="8.61328125" style="7" customWidth="1"/>
    <col min="13562" max="13562" width="8.921875" style="7" bestFit="1" customWidth="1"/>
    <col min="13563" max="13563" width="3.69140625" style="7" bestFit="1" customWidth="1"/>
    <col min="13564" max="13565" width="7.84375" style="7" bestFit="1" customWidth="1"/>
    <col min="13566" max="13567" width="4.4609375" style="7" bestFit="1" customWidth="1"/>
    <col min="13568" max="13568" width="3.07421875" style="7" customWidth="1"/>
    <col min="13569" max="13569" width="4.4609375" style="7" bestFit="1" customWidth="1"/>
    <col min="13570" max="13813" width="6.23046875" style="7"/>
    <col min="13814" max="13814" width="3.69140625" style="7" customWidth="1"/>
    <col min="13815" max="13815" width="4.15234375" style="7" customWidth="1"/>
    <col min="13816" max="13816" width="23.69140625" style="7" customWidth="1"/>
    <col min="13817" max="13817" width="8.61328125" style="7" customWidth="1"/>
    <col min="13818" max="13818" width="8.921875" style="7" bestFit="1" customWidth="1"/>
    <col min="13819" max="13819" width="3.69140625" style="7" bestFit="1" customWidth="1"/>
    <col min="13820" max="13821" width="7.84375" style="7" bestFit="1" customWidth="1"/>
    <col min="13822" max="13823" width="4.4609375" style="7" bestFit="1" customWidth="1"/>
    <col min="13824" max="13824" width="3.07421875" style="7" customWidth="1"/>
    <col min="13825" max="13825" width="4.4609375" style="7" bestFit="1" customWidth="1"/>
    <col min="13826" max="14069" width="6.23046875" style="7"/>
    <col min="14070" max="14070" width="3.69140625" style="7" customWidth="1"/>
    <col min="14071" max="14071" width="4.15234375" style="7" customWidth="1"/>
    <col min="14072" max="14072" width="23.69140625" style="7" customWidth="1"/>
    <col min="14073" max="14073" width="8.61328125" style="7" customWidth="1"/>
    <col min="14074" max="14074" width="8.921875" style="7" bestFit="1" customWidth="1"/>
    <col min="14075" max="14075" width="3.69140625" style="7" bestFit="1" customWidth="1"/>
    <col min="14076" max="14077" width="7.84375" style="7" bestFit="1" customWidth="1"/>
    <col min="14078" max="14079" width="4.4609375" style="7" bestFit="1" customWidth="1"/>
    <col min="14080" max="14080" width="3.07421875" style="7" customWidth="1"/>
    <col min="14081" max="14081" width="4.4609375" style="7" bestFit="1" customWidth="1"/>
    <col min="14082" max="14325" width="6.23046875" style="7"/>
    <col min="14326" max="14326" width="3.69140625" style="7" customWidth="1"/>
    <col min="14327" max="14327" width="4.15234375" style="7" customWidth="1"/>
    <col min="14328" max="14328" width="23.69140625" style="7" customWidth="1"/>
    <col min="14329" max="14329" width="8.61328125" style="7" customWidth="1"/>
    <col min="14330" max="14330" width="8.921875" style="7" bestFit="1" customWidth="1"/>
    <col min="14331" max="14331" width="3.69140625" style="7" bestFit="1" customWidth="1"/>
    <col min="14332" max="14333" width="7.84375" style="7" bestFit="1" customWidth="1"/>
    <col min="14334" max="14335" width="4.4609375" style="7" bestFit="1" customWidth="1"/>
    <col min="14336" max="14336" width="3.07421875" style="7" customWidth="1"/>
    <col min="14337" max="14337" width="4.4609375" style="7" bestFit="1" customWidth="1"/>
    <col min="14338" max="14581" width="6.23046875" style="7"/>
    <col min="14582" max="14582" width="3.69140625" style="7" customWidth="1"/>
    <col min="14583" max="14583" width="4.15234375" style="7" customWidth="1"/>
    <col min="14584" max="14584" width="23.69140625" style="7" customWidth="1"/>
    <col min="14585" max="14585" width="8.61328125" style="7" customWidth="1"/>
    <col min="14586" max="14586" width="8.921875" style="7" bestFit="1" customWidth="1"/>
    <col min="14587" max="14587" width="3.69140625" style="7" bestFit="1" customWidth="1"/>
    <col min="14588" max="14589" width="7.84375" style="7" bestFit="1" customWidth="1"/>
    <col min="14590" max="14591" width="4.4609375" style="7" bestFit="1" customWidth="1"/>
    <col min="14592" max="14592" width="3.07421875" style="7" customWidth="1"/>
    <col min="14593" max="14593" width="4.4609375" style="7" bestFit="1" customWidth="1"/>
    <col min="14594" max="14837" width="6.23046875" style="7"/>
    <col min="14838" max="14838" width="3.69140625" style="7" customWidth="1"/>
    <col min="14839" max="14839" width="4.15234375" style="7" customWidth="1"/>
    <col min="14840" max="14840" width="23.69140625" style="7" customWidth="1"/>
    <col min="14841" max="14841" width="8.61328125" style="7" customWidth="1"/>
    <col min="14842" max="14842" width="8.921875" style="7" bestFit="1" customWidth="1"/>
    <col min="14843" max="14843" width="3.69140625" style="7" bestFit="1" customWidth="1"/>
    <col min="14844" max="14845" width="7.84375" style="7" bestFit="1" customWidth="1"/>
    <col min="14846" max="14847" width="4.4609375" style="7" bestFit="1" customWidth="1"/>
    <col min="14848" max="14848" width="3.07421875" style="7" customWidth="1"/>
    <col min="14849" max="14849" width="4.4609375" style="7" bestFit="1" customWidth="1"/>
    <col min="14850" max="15093" width="6.23046875" style="7"/>
    <col min="15094" max="15094" width="3.69140625" style="7" customWidth="1"/>
    <col min="15095" max="15095" width="4.15234375" style="7" customWidth="1"/>
    <col min="15096" max="15096" width="23.69140625" style="7" customWidth="1"/>
    <col min="15097" max="15097" width="8.61328125" style="7" customWidth="1"/>
    <col min="15098" max="15098" width="8.921875" style="7" bestFit="1" customWidth="1"/>
    <col min="15099" max="15099" width="3.69140625" style="7" bestFit="1" customWidth="1"/>
    <col min="15100" max="15101" width="7.84375" style="7" bestFit="1" customWidth="1"/>
    <col min="15102" max="15103" width="4.4609375" style="7" bestFit="1" customWidth="1"/>
    <col min="15104" max="15104" width="3.07421875" style="7" customWidth="1"/>
    <col min="15105" max="15105" width="4.4609375" style="7" bestFit="1" customWidth="1"/>
    <col min="15106" max="15349" width="6.23046875" style="7"/>
    <col min="15350" max="15350" width="3.69140625" style="7" customWidth="1"/>
    <col min="15351" max="15351" width="4.15234375" style="7" customWidth="1"/>
    <col min="15352" max="15352" width="23.69140625" style="7" customWidth="1"/>
    <col min="15353" max="15353" width="8.61328125" style="7" customWidth="1"/>
    <col min="15354" max="15354" width="8.921875" style="7" bestFit="1" customWidth="1"/>
    <col min="15355" max="15355" width="3.69140625" style="7" bestFit="1" customWidth="1"/>
    <col min="15356" max="15357" width="7.84375" style="7" bestFit="1" customWidth="1"/>
    <col min="15358" max="15359" width="4.4609375" style="7" bestFit="1" customWidth="1"/>
    <col min="15360" max="15360" width="3.07421875" style="7" customWidth="1"/>
    <col min="15361" max="15361" width="4.4609375" style="7" bestFit="1" customWidth="1"/>
    <col min="15362" max="15605" width="6.23046875" style="7"/>
    <col min="15606" max="15606" width="3.69140625" style="7" customWidth="1"/>
    <col min="15607" max="15607" width="4.15234375" style="7" customWidth="1"/>
    <col min="15608" max="15608" width="23.69140625" style="7" customWidth="1"/>
    <col min="15609" max="15609" width="8.61328125" style="7" customWidth="1"/>
    <col min="15610" max="15610" width="8.921875" style="7" bestFit="1" customWidth="1"/>
    <col min="15611" max="15611" width="3.69140625" style="7" bestFit="1" customWidth="1"/>
    <col min="15612" max="15613" width="7.84375" style="7" bestFit="1" customWidth="1"/>
    <col min="15614" max="15615" width="4.4609375" style="7" bestFit="1" customWidth="1"/>
    <col min="15616" max="15616" width="3.07421875" style="7" customWidth="1"/>
    <col min="15617" max="15617" width="4.4609375" style="7" bestFit="1" customWidth="1"/>
    <col min="15618" max="15861" width="6.23046875" style="7"/>
    <col min="15862" max="15862" width="3.69140625" style="7" customWidth="1"/>
    <col min="15863" max="15863" width="4.15234375" style="7" customWidth="1"/>
    <col min="15864" max="15864" width="23.69140625" style="7" customWidth="1"/>
    <col min="15865" max="15865" width="8.61328125" style="7" customWidth="1"/>
    <col min="15866" max="15866" width="8.921875" style="7" bestFit="1" customWidth="1"/>
    <col min="15867" max="15867" width="3.69140625" style="7" bestFit="1" customWidth="1"/>
    <col min="15868" max="15869" width="7.84375" style="7" bestFit="1" customWidth="1"/>
    <col min="15870" max="15871" width="4.4609375" style="7" bestFit="1" customWidth="1"/>
    <col min="15872" max="15872" width="3.07421875" style="7" customWidth="1"/>
    <col min="15873" max="15873" width="4.4609375" style="7" bestFit="1" customWidth="1"/>
    <col min="15874" max="16117" width="6.23046875" style="7"/>
    <col min="16118" max="16118" width="3.69140625" style="7" customWidth="1"/>
    <col min="16119" max="16119" width="4.15234375" style="7" customWidth="1"/>
    <col min="16120" max="16120" width="23.69140625" style="7" customWidth="1"/>
    <col min="16121" max="16121" width="8.61328125" style="7" customWidth="1"/>
    <col min="16122" max="16122" width="8.921875" style="7" bestFit="1" customWidth="1"/>
    <col min="16123" max="16123" width="3.69140625" style="7" bestFit="1" customWidth="1"/>
    <col min="16124" max="16125" width="7.84375" style="7" bestFit="1" customWidth="1"/>
    <col min="16126" max="16127" width="4.4609375" style="7" bestFit="1" customWidth="1"/>
    <col min="16128" max="16128" width="3.07421875" style="7" customWidth="1"/>
    <col min="16129" max="16129" width="4.4609375" style="7" bestFit="1" customWidth="1"/>
    <col min="16130" max="16384" width="6.23046875" style="7"/>
  </cols>
  <sheetData>
    <row r="1" spans="1:12" ht="25.95" customHeight="1">
      <c r="A1" s="1" t="s">
        <v>0</v>
      </c>
      <c r="C1" s="3"/>
      <c r="D1" s="4" t="s">
        <v>1</v>
      </c>
      <c r="E1" s="369" t="s">
        <v>2</v>
      </c>
      <c r="F1" s="369"/>
      <c r="G1" s="369"/>
      <c r="H1" s="369"/>
      <c r="J1" s="6" t="s">
        <v>3</v>
      </c>
    </row>
    <row r="2" spans="1:12" ht="25.95" customHeight="1" thickBot="1">
      <c r="A2" s="8"/>
      <c r="B2" s="44" t="s">
        <v>4</v>
      </c>
      <c r="C2" s="9"/>
      <c r="D2" s="10" t="s">
        <v>5</v>
      </c>
      <c r="E2" s="10" t="s">
        <v>6</v>
      </c>
      <c r="F2" s="33" t="s">
        <v>7</v>
      </c>
      <c r="G2" s="34" t="s">
        <v>8</v>
      </c>
      <c r="H2" s="47" t="s">
        <v>285</v>
      </c>
      <c r="I2" s="90" t="s">
        <v>380</v>
      </c>
      <c r="J2" s="90" t="s">
        <v>539</v>
      </c>
      <c r="K2" s="306"/>
    </row>
    <row r="3" spans="1:12" ht="24" customHeight="1" thickTop="1">
      <c r="A3" s="11">
        <v>1</v>
      </c>
      <c r="B3" s="43"/>
      <c r="C3" s="12"/>
      <c r="D3" s="13" t="str">
        <f>IF(B3="","",VLOOKUP(B3,[0]!種目名,2))</f>
        <v/>
      </c>
      <c r="E3" s="14"/>
      <c r="F3" s="14"/>
      <c r="G3" s="11"/>
      <c r="H3" s="15"/>
      <c r="I3" s="16"/>
      <c r="J3" s="300"/>
      <c r="K3" s="307"/>
      <c r="L3" s="17" t="s">
        <v>10</v>
      </c>
    </row>
    <row r="4" spans="1:12" ht="24" customHeight="1">
      <c r="A4" s="18">
        <v>2</v>
      </c>
      <c r="B4" s="43"/>
      <c r="C4" s="19"/>
      <c r="D4" s="13" t="str">
        <f>IF(B4="","",VLOOKUP(B4,[0]!種目名,2))</f>
        <v/>
      </c>
      <c r="E4" s="20"/>
      <c r="F4" s="20"/>
      <c r="G4" s="18"/>
      <c r="H4" s="21"/>
      <c r="I4" s="22"/>
      <c r="J4" s="300"/>
      <c r="K4" s="307"/>
      <c r="L4" s="17" t="s">
        <v>11</v>
      </c>
    </row>
    <row r="5" spans="1:12" ht="24" customHeight="1">
      <c r="A5" s="18">
        <v>3</v>
      </c>
      <c r="B5" s="43"/>
      <c r="C5" s="19"/>
      <c r="D5" s="13" t="str">
        <f>IF(B5="","",VLOOKUP(B5,[0]!種目名,2))</f>
        <v/>
      </c>
      <c r="E5" s="20"/>
      <c r="F5" s="20"/>
      <c r="G5" s="18"/>
      <c r="H5" s="21"/>
      <c r="I5" s="22"/>
      <c r="J5" s="300"/>
      <c r="K5" s="307"/>
      <c r="L5" s="23" t="s">
        <v>12</v>
      </c>
    </row>
    <row r="6" spans="1:12" ht="24" customHeight="1">
      <c r="A6" s="18">
        <v>4</v>
      </c>
      <c r="B6" s="43"/>
      <c r="C6" s="19"/>
      <c r="D6" s="13" t="str">
        <f>IF(B6="","",VLOOKUP(B6,[0]!種目名,2))</f>
        <v/>
      </c>
      <c r="E6" s="20"/>
      <c r="F6" s="20"/>
      <c r="G6" s="18"/>
      <c r="H6" s="21"/>
      <c r="I6" s="22"/>
      <c r="J6" s="300"/>
      <c r="K6" s="307"/>
    </row>
    <row r="7" spans="1:12" ht="24" customHeight="1">
      <c r="A7" s="18">
        <v>5</v>
      </c>
      <c r="B7" s="43"/>
      <c r="C7" s="19"/>
      <c r="D7" s="13" t="str">
        <f>IF(B7="","",VLOOKUP(B7,[0]!種目名,2))</f>
        <v/>
      </c>
      <c r="E7" s="20"/>
      <c r="F7" s="20"/>
      <c r="G7" s="18"/>
      <c r="H7" s="21"/>
      <c r="I7" s="22"/>
      <c r="J7" s="300"/>
      <c r="K7" s="307"/>
    </row>
    <row r="8" spans="1:12" ht="24" customHeight="1">
      <c r="A8" s="18">
        <v>6</v>
      </c>
      <c r="B8" s="43"/>
      <c r="C8" s="19"/>
      <c r="D8" s="13" t="str">
        <f>IF(B8="","",VLOOKUP(B8,[0]!種目名,2))</f>
        <v/>
      </c>
      <c r="E8" s="20"/>
      <c r="F8" s="20"/>
      <c r="G8" s="18"/>
      <c r="H8" s="21"/>
      <c r="I8" s="22"/>
      <c r="J8" s="300"/>
      <c r="K8" s="307"/>
      <c r="L8" s="24"/>
    </row>
    <row r="9" spans="1:12" ht="24" customHeight="1">
      <c r="A9" s="18">
        <v>7</v>
      </c>
      <c r="B9" s="43"/>
      <c r="C9" s="19"/>
      <c r="D9" s="13" t="str">
        <f>IF(B9="","",VLOOKUP(B9,[0]!種目名,2))</f>
        <v/>
      </c>
      <c r="E9" s="20"/>
      <c r="F9" s="20"/>
      <c r="G9" s="18"/>
      <c r="H9" s="21"/>
      <c r="I9" s="22"/>
      <c r="J9" s="300"/>
      <c r="K9" s="307"/>
    </row>
    <row r="10" spans="1:12" ht="24" customHeight="1">
      <c r="A10" s="18">
        <v>8</v>
      </c>
      <c r="B10" s="43"/>
      <c r="C10" s="19"/>
      <c r="D10" s="13" t="str">
        <f>IF(B10="","",VLOOKUP(B10,[0]!種目名,2))</f>
        <v/>
      </c>
      <c r="E10" s="20"/>
      <c r="F10" s="20"/>
      <c r="G10" s="18"/>
      <c r="H10" s="21"/>
      <c r="I10" s="22"/>
      <c r="J10" s="300"/>
      <c r="K10" s="307"/>
    </row>
    <row r="11" spans="1:12" ht="24" customHeight="1">
      <c r="A11" s="18">
        <v>9</v>
      </c>
      <c r="B11" s="43"/>
      <c r="C11" s="19"/>
      <c r="D11" s="13" t="str">
        <f>IF(B11="","",VLOOKUP(B11,[0]!種目名,2))</f>
        <v/>
      </c>
      <c r="E11" s="20"/>
      <c r="F11" s="20"/>
      <c r="G11" s="18"/>
      <c r="H11" s="21"/>
      <c r="I11" s="22"/>
      <c r="J11" s="300"/>
      <c r="K11" s="307"/>
    </row>
    <row r="12" spans="1:12" ht="24" customHeight="1">
      <c r="A12" s="18">
        <v>10</v>
      </c>
      <c r="B12" s="43"/>
      <c r="C12" s="19"/>
      <c r="D12" s="13" t="str">
        <f>IF(B12="","",VLOOKUP(B12,[0]!種目名,2))</f>
        <v/>
      </c>
      <c r="E12" s="20"/>
      <c r="F12" s="20"/>
      <c r="G12" s="18"/>
      <c r="H12" s="21"/>
      <c r="I12" s="22"/>
      <c r="J12" s="300"/>
      <c r="K12" s="307"/>
    </row>
    <row r="13" spans="1:12" ht="24" customHeight="1">
      <c r="A13" s="18">
        <v>11</v>
      </c>
      <c r="B13" s="43"/>
      <c r="C13" s="19"/>
      <c r="D13" s="13" t="str">
        <f>IF(B13="","",VLOOKUP(B13,[0]!種目名,2))</f>
        <v/>
      </c>
      <c r="E13" s="20"/>
      <c r="F13" s="20"/>
      <c r="G13" s="18"/>
      <c r="H13" s="21"/>
      <c r="I13" s="22"/>
      <c r="J13" s="300"/>
      <c r="K13" s="307"/>
    </row>
    <row r="14" spans="1:12" ht="24" customHeight="1">
      <c r="A14" s="18">
        <v>12</v>
      </c>
      <c r="B14" s="43"/>
      <c r="C14" s="19"/>
      <c r="D14" s="13" t="str">
        <f>IF(B14="","",VLOOKUP(B14,[0]!種目名,2))</f>
        <v/>
      </c>
      <c r="E14" s="20"/>
      <c r="F14" s="20"/>
      <c r="G14" s="18"/>
      <c r="H14" s="21"/>
      <c r="I14" s="22"/>
      <c r="J14" s="300"/>
      <c r="K14" s="307"/>
    </row>
    <row r="15" spans="1:12" ht="24" customHeight="1">
      <c r="A15" s="18">
        <v>13</v>
      </c>
      <c r="B15" s="43"/>
      <c r="C15" s="19"/>
      <c r="D15" s="13" t="str">
        <f>IF(B15="","",VLOOKUP(B15,[0]!種目名,2))</f>
        <v/>
      </c>
      <c r="E15" s="20"/>
      <c r="F15" s="20"/>
      <c r="G15" s="18"/>
      <c r="H15" s="21"/>
      <c r="I15" s="22"/>
      <c r="J15" s="300"/>
      <c r="K15" s="307"/>
    </row>
    <row r="16" spans="1:12" ht="24" customHeight="1">
      <c r="A16" s="18">
        <v>14</v>
      </c>
      <c r="B16" s="43"/>
      <c r="C16" s="19"/>
      <c r="D16" s="13" t="str">
        <f>IF(B16="","",VLOOKUP(B16,[0]!種目名,2))</f>
        <v/>
      </c>
      <c r="E16" s="20"/>
      <c r="F16" s="20"/>
      <c r="G16" s="18"/>
      <c r="H16" s="21"/>
      <c r="I16" s="22"/>
      <c r="J16" s="300"/>
      <c r="K16" s="307"/>
    </row>
    <row r="17" spans="1:11" ht="24" customHeight="1">
      <c r="A17" s="18">
        <v>15</v>
      </c>
      <c r="B17" s="43"/>
      <c r="C17" s="19"/>
      <c r="D17" s="13" t="str">
        <f>IF(B17="","",VLOOKUP(B17,[0]!種目名,2))</f>
        <v/>
      </c>
      <c r="E17" s="20"/>
      <c r="F17" s="20"/>
      <c r="G17" s="18"/>
      <c r="H17" s="21"/>
      <c r="I17" s="22"/>
      <c r="J17" s="300"/>
      <c r="K17" s="307"/>
    </row>
    <row r="18" spans="1:11" ht="24" customHeight="1">
      <c r="A18" s="18">
        <v>16</v>
      </c>
      <c r="B18" s="43"/>
      <c r="C18" s="19"/>
      <c r="D18" s="13" t="str">
        <f>IF(B18="","",VLOOKUP(B18,[0]!種目名,2))</f>
        <v/>
      </c>
      <c r="E18" s="20"/>
      <c r="F18" s="20"/>
      <c r="G18" s="18"/>
      <c r="H18" s="21"/>
      <c r="I18" s="22"/>
      <c r="J18" s="300"/>
      <c r="K18" s="307"/>
    </row>
    <row r="19" spans="1:11" ht="24" customHeight="1">
      <c r="A19" s="18">
        <v>17</v>
      </c>
      <c r="B19" s="43"/>
      <c r="C19" s="19"/>
      <c r="D19" s="13" t="str">
        <f>IF(B19="","",VLOOKUP(B19,[0]!種目名,2))</f>
        <v/>
      </c>
      <c r="E19" s="20"/>
      <c r="F19" s="20"/>
      <c r="G19" s="18"/>
      <c r="H19" s="21"/>
      <c r="I19" s="22"/>
      <c r="J19" s="300"/>
      <c r="K19" s="307"/>
    </row>
    <row r="20" spans="1:11" ht="24" customHeight="1">
      <c r="A20" s="18">
        <v>18</v>
      </c>
      <c r="B20" s="43"/>
      <c r="C20" s="19"/>
      <c r="D20" s="13" t="str">
        <f>IF(B20="","",VLOOKUP(B20,[0]!種目名,2))</f>
        <v/>
      </c>
      <c r="E20" s="20"/>
      <c r="F20" s="20"/>
      <c r="G20" s="18"/>
      <c r="H20" s="21"/>
      <c r="I20" s="22"/>
      <c r="J20" s="300"/>
      <c r="K20" s="307"/>
    </row>
    <row r="21" spans="1:11" ht="24" customHeight="1">
      <c r="A21" s="18">
        <v>19</v>
      </c>
      <c r="B21" s="43"/>
      <c r="C21" s="19"/>
      <c r="D21" s="13" t="str">
        <f>IF(B21="","",VLOOKUP(B21,[0]!種目名,2))</f>
        <v/>
      </c>
      <c r="E21" s="20"/>
      <c r="F21" s="20"/>
      <c r="G21" s="18"/>
      <c r="H21" s="21"/>
      <c r="I21" s="22"/>
      <c r="J21" s="300"/>
      <c r="K21" s="307"/>
    </row>
    <row r="22" spans="1:11" ht="24" customHeight="1">
      <c r="A22" s="18">
        <v>20</v>
      </c>
      <c r="B22" s="43"/>
      <c r="C22" s="19"/>
      <c r="D22" s="13" t="str">
        <f>IF(B22="","",VLOOKUP(B22,[0]!種目名,2))</f>
        <v/>
      </c>
      <c r="E22" s="20"/>
      <c r="F22" s="20"/>
      <c r="G22" s="18"/>
      <c r="H22" s="21"/>
      <c r="I22" s="22"/>
      <c r="J22" s="300"/>
      <c r="K22" s="307"/>
    </row>
    <row r="23" spans="1:11" ht="24" customHeight="1">
      <c r="A23" s="18">
        <v>21</v>
      </c>
      <c r="B23" s="43"/>
      <c r="C23" s="19"/>
      <c r="D23" s="13" t="str">
        <f>IF(B23="","",VLOOKUP(B23,[0]!種目名,2))</f>
        <v/>
      </c>
      <c r="E23" s="20"/>
      <c r="F23" s="20"/>
      <c r="G23" s="18"/>
      <c r="H23" s="21"/>
      <c r="I23" s="22"/>
      <c r="J23" s="300"/>
      <c r="K23" s="307"/>
    </row>
    <row r="24" spans="1:11" ht="24" customHeight="1">
      <c r="A24" s="18">
        <v>22</v>
      </c>
      <c r="B24" s="43"/>
      <c r="C24" s="19"/>
      <c r="D24" s="13" t="str">
        <f>IF(B24="","",VLOOKUP(B24,[0]!種目名,2))</f>
        <v/>
      </c>
      <c r="E24" s="20"/>
      <c r="F24" s="20"/>
      <c r="G24" s="18"/>
      <c r="H24" s="21"/>
      <c r="I24" s="22"/>
      <c r="J24" s="300"/>
      <c r="K24" s="307"/>
    </row>
    <row r="25" spans="1:11" ht="24" customHeight="1">
      <c r="A25" s="18">
        <v>23</v>
      </c>
      <c r="B25" s="43"/>
      <c r="C25" s="19"/>
      <c r="D25" s="13" t="str">
        <f>IF(B25="","",VLOOKUP(B25,[0]!種目名,2))</f>
        <v/>
      </c>
      <c r="E25" s="20"/>
      <c r="F25" s="20"/>
      <c r="G25" s="18"/>
      <c r="H25" s="21"/>
      <c r="I25" s="22"/>
      <c r="J25" s="300"/>
      <c r="K25" s="307"/>
    </row>
    <row r="26" spans="1:11" ht="24" customHeight="1">
      <c r="A26" s="18">
        <v>24</v>
      </c>
      <c r="B26" s="43"/>
      <c r="C26" s="19"/>
      <c r="D26" s="13" t="str">
        <f>IF(B26="","",VLOOKUP(B26,[0]!種目名,2))</f>
        <v/>
      </c>
      <c r="E26" s="20"/>
      <c r="F26" s="20"/>
      <c r="G26" s="18"/>
      <c r="H26" s="21"/>
      <c r="I26" s="22"/>
      <c r="J26" s="300"/>
      <c r="K26" s="307"/>
    </row>
    <row r="27" spans="1:11" ht="24" customHeight="1">
      <c r="A27" s="18">
        <v>25</v>
      </c>
      <c r="B27" s="43"/>
      <c r="C27" s="19"/>
      <c r="D27" s="13" t="str">
        <f>IF(B27="","",VLOOKUP(B27,[0]!種目名,2))</f>
        <v/>
      </c>
      <c r="E27" s="20"/>
      <c r="F27" s="20"/>
      <c r="G27" s="18"/>
      <c r="H27" s="21"/>
      <c r="I27" s="22"/>
      <c r="J27" s="300"/>
      <c r="K27" s="307"/>
    </row>
    <row r="28" spans="1:11" ht="24" customHeight="1">
      <c r="A28" s="18">
        <v>26</v>
      </c>
      <c r="B28" s="43"/>
      <c r="C28" s="19"/>
      <c r="D28" s="13" t="str">
        <f>IF(B28="","",VLOOKUP(B28,[0]!種目名,2))</f>
        <v/>
      </c>
      <c r="E28" s="20"/>
      <c r="F28" s="20"/>
      <c r="G28" s="18"/>
      <c r="H28" s="21"/>
      <c r="I28" s="22"/>
      <c r="J28" s="300"/>
      <c r="K28" s="307"/>
    </row>
    <row r="29" spans="1:11" ht="24" customHeight="1">
      <c r="A29" s="18">
        <v>27</v>
      </c>
      <c r="B29" s="43"/>
      <c r="C29" s="19"/>
      <c r="D29" s="13" t="str">
        <f>IF(B29="","",VLOOKUP(B29,[0]!種目名,2))</f>
        <v/>
      </c>
      <c r="E29" s="20"/>
      <c r="F29" s="20"/>
      <c r="G29" s="18"/>
      <c r="H29" s="21"/>
      <c r="I29" s="22"/>
      <c r="J29" s="300"/>
      <c r="K29" s="307"/>
    </row>
    <row r="30" spans="1:11" ht="24" customHeight="1">
      <c r="A30" s="18">
        <v>28</v>
      </c>
      <c r="B30" s="43"/>
      <c r="C30" s="19"/>
      <c r="D30" s="13" t="str">
        <f>IF(B30="","",VLOOKUP(B30,[0]!種目名,2))</f>
        <v/>
      </c>
      <c r="E30" s="20"/>
      <c r="F30" s="20"/>
      <c r="G30" s="18"/>
      <c r="H30" s="21"/>
      <c r="I30" s="22"/>
      <c r="J30" s="300"/>
      <c r="K30" s="307"/>
    </row>
    <row r="31" spans="1:11" ht="24" customHeight="1">
      <c r="A31" s="18">
        <v>29</v>
      </c>
      <c r="B31" s="43"/>
      <c r="C31" s="19"/>
      <c r="D31" s="13" t="str">
        <f>IF(B31="","",VLOOKUP(B31,[0]!種目名,2))</f>
        <v/>
      </c>
      <c r="E31" s="20"/>
      <c r="F31" s="20"/>
      <c r="G31" s="18"/>
      <c r="H31" s="21"/>
      <c r="I31" s="22"/>
      <c r="J31" s="300"/>
      <c r="K31" s="307"/>
    </row>
    <row r="32" spans="1:11" ht="24" customHeight="1">
      <c r="A32" s="18">
        <v>30</v>
      </c>
      <c r="B32" s="43"/>
      <c r="C32" s="19"/>
      <c r="D32" s="13" t="str">
        <f>IF(B32="","",VLOOKUP(B32,[0]!種目名,2))</f>
        <v/>
      </c>
      <c r="E32" s="20"/>
      <c r="F32" s="20"/>
      <c r="G32" s="18"/>
      <c r="H32" s="21"/>
      <c r="I32" s="22"/>
      <c r="J32" s="300"/>
      <c r="K32" s="307"/>
    </row>
    <row r="33" spans="1:11" ht="18" customHeight="1">
      <c r="A33" s="25"/>
      <c r="B33" s="122" t="s">
        <v>403</v>
      </c>
      <c r="C33" s="25"/>
      <c r="D33" s="25"/>
      <c r="E33" s="25"/>
      <c r="F33" s="25"/>
      <c r="G33" s="25"/>
      <c r="H33" s="26"/>
      <c r="I33" s="32"/>
      <c r="J33" s="32" t="s">
        <v>13</v>
      </c>
      <c r="K33" s="32"/>
    </row>
    <row r="34" spans="1:11">
      <c r="F34" s="30"/>
      <c r="I34" s="32"/>
      <c r="J34" s="32"/>
      <c r="K34" s="32"/>
    </row>
  </sheetData>
  <protectedRanges>
    <protectedRange sqref="B3:B32 E3:K32" name="範囲1"/>
  </protectedRanges>
  <mergeCells count="1">
    <mergeCell ref="E1:H1"/>
  </mergeCells>
  <phoneticPr fontId="8"/>
  <conditionalFormatting sqref="G3:H32">
    <cfRule type="cellIs" dxfId="0" priority="3" stopIfTrue="1" operator="equal">
      <formula>"女"</formula>
    </cfRule>
  </conditionalFormatting>
  <pageMargins left="0.39370078740157483" right="0.19685039370078741" top="0.59055118110236227" bottom="0.39370078740157483" header="0.11811023622047245" footer="0.1181102362204724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68F65DF-D203-494E-A102-F72031C1D53C}">
          <x14:formula1>
            <xm:f>種目コード!$B$293:$B$297</xm:f>
          </x14:formula1>
          <xm:sqref>J3:K32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5C9B-54C6-4409-A55A-1B307868634A}">
  <sheetPr>
    <pageSetUpPr fitToPage="1"/>
  </sheetPr>
  <dimension ref="A1:H15"/>
  <sheetViews>
    <sheetView view="pageBreakPreview" zoomScale="60" zoomScaleNormal="115" workbookViewId="0">
      <pane ySplit="2" topLeftCell="A3" activePane="bottomLeft" state="frozen"/>
      <selection sqref="A1:J33"/>
      <selection pane="bottomLeft" sqref="A1:J33"/>
    </sheetView>
  </sheetViews>
  <sheetFormatPr defaultColWidth="6.23046875" defaultRowHeight="18"/>
  <cols>
    <col min="1" max="1" width="4" style="27" customWidth="1"/>
    <col min="2" max="2" width="5.15234375" style="2" customWidth="1"/>
    <col min="3" max="3" width="4.07421875" style="28" hidden="1" customWidth="1"/>
    <col min="4" max="4" width="29.69140625" style="29" customWidth="1"/>
    <col min="5" max="5" width="12.53515625" style="30" customWidth="1"/>
    <col min="6" max="6" width="7.69140625" style="6" customWidth="1"/>
    <col min="7" max="241" width="6.23046875" style="7"/>
    <col min="242" max="242" width="3.69140625" style="7" customWidth="1"/>
    <col min="243" max="243" width="4.15234375" style="7" customWidth="1"/>
    <col min="244" max="244" width="23.69140625" style="7" customWidth="1"/>
    <col min="245" max="245" width="8.61328125" style="7" customWidth="1"/>
    <col min="246" max="246" width="8.921875" style="7" bestFit="1" customWidth="1"/>
    <col min="247" max="247" width="3.69140625" style="7" bestFit="1" customWidth="1"/>
    <col min="248" max="249" width="7.84375" style="7" bestFit="1" customWidth="1"/>
    <col min="250" max="251" width="4.4609375" style="7" bestFit="1" customWidth="1"/>
    <col min="252" max="252" width="3.07421875" style="7" customWidth="1"/>
    <col min="253" max="253" width="4.4609375" style="7" bestFit="1" customWidth="1"/>
    <col min="254" max="497" width="6.23046875" style="7"/>
    <col min="498" max="498" width="3.69140625" style="7" customWidth="1"/>
    <col min="499" max="499" width="4.15234375" style="7" customWidth="1"/>
    <col min="500" max="500" width="23.69140625" style="7" customWidth="1"/>
    <col min="501" max="501" width="8.61328125" style="7" customWidth="1"/>
    <col min="502" max="502" width="8.921875" style="7" bestFit="1" customWidth="1"/>
    <col min="503" max="503" width="3.69140625" style="7" bestFit="1" customWidth="1"/>
    <col min="504" max="505" width="7.84375" style="7" bestFit="1" customWidth="1"/>
    <col min="506" max="507" width="4.4609375" style="7" bestFit="1" customWidth="1"/>
    <col min="508" max="508" width="3.07421875" style="7" customWidth="1"/>
    <col min="509" max="509" width="4.4609375" style="7" bestFit="1" customWidth="1"/>
    <col min="510" max="753" width="6.23046875" style="7"/>
    <col min="754" max="754" width="3.69140625" style="7" customWidth="1"/>
    <col min="755" max="755" width="4.15234375" style="7" customWidth="1"/>
    <col min="756" max="756" width="23.69140625" style="7" customWidth="1"/>
    <col min="757" max="757" width="8.61328125" style="7" customWidth="1"/>
    <col min="758" max="758" width="8.921875" style="7" bestFit="1" customWidth="1"/>
    <col min="759" max="759" width="3.69140625" style="7" bestFit="1" customWidth="1"/>
    <col min="760" max="761" width="7.84375" style="7" bestFit="1" customWidth="1"/>
    <col min="762" max="763" width="4.4609375" style="7" bestFit="1" customWidth="1"/>
    <col min="764" max="764" width="3.07421875" style="7" customWidth="1"/>
    <col min="765" max="765" width="4.4609375" style="7" bestFit="1" customWidth="1"/>
    <col min="766" max="1009" width="6.23046875" style="7"/>
    <col min="1010" max="1010" width="3.69140625" style="7" customWidth="1"/>
    <col min="1011" max="1011" width="4.15234375" style="7" customWidth="1"/>
    <col min="1012" max="1012" width="23.69140625" style="7" customWidth="1"/>
    <col min="1013" max="1013" width="8.61328125" style="7" customWidth="1"/>
    <col min="1014" max="1014" width="8.921875" style="7" bestFit="1" customWidth="1"/>
    <col min="1015" max="1015" width="3.69140625" style="7" bestFit="1" customWidth="1"/>
    <col min="1016" max="1017" width="7.84375" style="7" bestFit="1" customWidth="1"/>
    <col min="1018" max="1019" width="4.4609375" style="7" bestFit="1" customWidth="1"/>
    <col min="1020" max="1020" width="3.07421875" style="7" customWidth="1"/>
    <col min="1021" max="1021" width="4.4609375" style="7" bestFit="1" customWidth="1"/>
    <col min="1022" max="1265" width="6.23046875" style="7"/>
    <col min="1266" max="1266" width="3.69140625" style="7" customWidth="1"/>
    <col min="1267" max="1267" width="4.15234375" style="7" customWidth="1"/>
    <col min="1268" max="1268" width="23.69140625" style="7" customWidth="1"/>
    <col min="1269" max="1269" width="8.61328125" style="7" customWidth="1"/>
    <col min="1270" max="1270" width="8.921875" style="7" bestFit="1" customWidth="1"/>
    <col min="1271" max="1271" width="3.69140625" style="7" bestFit="1" customWidth="1"/>
    <col min="1272" max="1273" width="7.84375" style="7" bestFit="1" customWidth="1"/>
    <col min="1274" max="1275" width="4.4609375" style="7" bestFit="1" customWidth="1"/>
    <col min="1276" max="1276" width="3.07421875" style="7" customWidth="1"/>
    <col min="1277" max="1277" width="4.4609375" style="7" bestFit="1" customWidth="1"/>
    <col min="1278" max="1521" width="6.23046875" style="7"/>
    <col min="1522" max="1522" width="3.69140625" style="7" customWidth="1"/>
    <col min="1523" max="1523" width="4.15234375" style="7" customWidth="1"/>
    <col min="1524" max="1524" width="23.69140625" style="7" customWidth="1"/>
    <col min="1525" max="1525" width="8.61328125" style="7" customWidth="1"/>
    <col min="1526" max="1526" width="8.921875" style="7" bestFit="1" customWidth="1"/>
    <col min="1527" max="1527" width="3.69140625" style="7" bestFit="1" customWidth="1"/>
    <col min="1528" max="1529" width="7.84375" style="7" bestFit="1" customWidth="1"/>
    <col min="1530" max="1531" width="4.4609375" style="7" bestFit="1" customWidth="1"/>
    <col min="1532" max="1532" width="3.07421875" style="7" customWidth="1"/>
    <col min="1533" max="1533" width="4.4609375" style="7" bestFit="1" customWidth="1"/>
    <col min="1534" max="1777" width="6.23046875" style="7"/>
    <col min="1778" max="1778" width="3.69140625" style="7" customWidth="1"/>
    <col min="1779" max="1779" width="4.15234375" style="7" customWidth="1"/>
    <col min="1780" max="1780" width="23.69140625" style="7" customWidth="1"/>
    <col min="1781" max="1781" width="8.61328125" style="7" customWidth="1"/>
    <col min="1782" max="1782" width="8.921875" style="7" bestFit="1" customWidth="1"/>
    <col min="1783" max="1783" width="3.69140625" style="7" bestFit="1" customWidth="1"/>
    <col min="1784" max="1785" width="7.84375" style="7" bestFit="1" customWidth="1"/>
    <col min="1786" max="1787" width="4.4609375" style="7" bestFit="1" customWidth="1"/>
    <col min="1788" max="1788" width="3.07421875" style="7" customWidth="1"/>
    <col min="1789" max="1789" width="4.4609375" style="7" bestFit="1" customWidth="1"/>
    <col min="1790" max="2033" width="6.23046875" style="7"/>
    <col min="2034" max="2034" width="3.69140625" style="7" customWidth="1"/>
    <col min="2035" max="2035" width="4.15234375" style="7" customWidth="1"/>
    <col min="2036" max="2036" width="23.69140625" style="7" customWidth="1"/>
    <col min="2037" max="2037" width="8.61328125" style="7" customWidth="1"/>
    <col min="2038" max="2038" width="8.921875" style="7" bestFit="1" customWidth="1"/>
    <col min="2039" max="2039" width="3.69140625" style="7" bestFit="1" customWidth="1"/>
    <col min="2040" max="2041" width="7.84375" style="7" bestFit="1" customWidth="1"/>
    <col min="2042" max="2043" width="4.4609375" style="7" bestFit="1" customWidth="1"/>
    <col min="2044" max="2044" width="3.07421875" style="7" customWidth="1"/>
    <col min="2045" max="2045" width="4.4609375" style="7" bestFit="1" customWidth="1"/>
    <col min="2046" max="2289" width="6.23046875" style="7"/>
    <col min="2290" max="2290" width="3.69140625" style="7" customWidth="1"/>
    <col min="2291" max="2291" width="4.15234375" style="7" customWidth="1"/>
    <col min="2292" max="2292" width="23.69140625" style="7" customWidth="1"/>
    <col min="2293" max="2293" width="8.61328125" style="7" customWidth="1"/>
    <col min="2294" max="2294" width="8.921875" style="7" bestFit="1" customWidth="1"/>
    <col min="2295" max="2295" width="3.69140625" style="7" bestFit="1" customWidth="1"/>
    <col min="2296" max="2297" width="7.84375" style="7" bestFit="1" customWidth="1"/>
    <col min="2298" max="2299" width="4.4609375" style="7" bestFit="1" customWidth="1"/>
    <col min="2300" max="2300" width="3.07421875" style="7" customWidth="1"/>
    <col min="2301" max="2301" width="4.4609375" style="7" bestFit="1" customWidth="1"/>
    <col min="2302" max="2545" width="6.23046875" style="7"/>
    <col min="2546" max="2546" width="3.69140625" style="7" customWidth="1"/>
    <col min="2547" max="2547" width="4.15234375" style="7" customWidth="1"/>
    <col min="2548" max="2548" width="23.69140625" style="7" customWidth="1"/>
    <col min="2549" max="2549" width="8.61328125" style="7" customWidth="1"/>
    <col min="2550" max="2550" width="8.921875" style="7" bestFit="1" customWidth="1"/>
    <col min="2551" max="2551" width="3.69140625" style="7" bestFit="1" customWidth="1"/>
    <col min="2552" max="2553" width="7.84375" style="7" bestFit="1" customWidth="1"/>
    <col min="2554" max="2555" width="4.4609375" style="7" bestFit="1" customWidth="1"/>
    <col min="2556" max="2556" width="3.07421875" style="7" customWidth="1"/>
    <col min="2557" max="2557" width="4.4609375" style="7" bestFit="1" customWidth="1"/>
    <col min="2558" max="2801" width="6.23046875" style="7"/>
    <col min="2802" max="2802" width="3.69140625" style="7" customWidth="1"/>
    <col min="2803" max="2803" width="4.15234375" style="7" customWidth="1"/>
    <col min="2804" max="2804" width="23.69140625" style="7" customWidth="1"/>
    <col min="2805" max="2805" width="8.61328125" style="7" customWidth="1"/>
    <col min="2806" max="2806" width="8.921875" style="7" bestFit="1" customWidth="1"/>
    <col min="2807" max="2807" width="3.69140625" style="7" bestFit="1" customWidth="1"/>
    <col min="2808" max="2809" width="7.84375" style="7" bestFit="1" customWidth="1"/>
    <col min="2810" max="2811" width="4.4609375" style="7" bestFit="1" customWidth="1"/>
    <col min="2812" max="2812" width="3.07421875" style="7" customWidth="1"/>
    <col min="2813" max="2813" width="4.4609375" style="7" bestFit="1" customWidth="1"/>
    <col min="2814" max="3057" width="6.23046875" style="7"/>
    <col min="3058" max="3058" width="3.69140625" style="7" customWidth="1"/>
    <col min="3059" max="3059" width="4.15234375" style="7" customWidth="1"/>
    <col min="3060" max="3060" width="23.69140625" style="7" customWidth="1"/>
    <col min="3061" max="3061" width="8.61328125" style="7" customWidth="1"/>
    <col min="3062" max="3062" width="8.921875" style="7" bestFit="1" customWidth="1"/>
    <col min="3063" max="3063" width="3.69140625" style="7" bestFit="1" customWidth="1"/>
    <col min="3064" max="3065" width="7.84375" style="7" bestFit="1" customWidth="1"/>
    <col min="3066" max="3067" width="4.4609375" style="7" bestFit="1" customWidth="1"/>
    <col min="3068" max="3068" width="3.07421875" style="7" customWidth="1"/>
    <col min="3069" max="3069" width="4.4609375" style="7" bestFit="1" customWidth="1"/>
    <col min="3070" max="3313" width="6.23046875" style="7"/>
    <col min="3314" max="3314" width="3.69140625" style="7" customWidth="1"/>
    <col min="3315" max="3315" width="4.15234375" style="7" customWidth="1"/>
    <col min="3316" max="3316" width="23.69140625" style="7" customWidth="1"/>
    <col min="3317" max="3317" width="8.61328125" style="7" customWidth="1"/>
    <col min="3318" max="3318" width="8.921875" style="7" bestFit="1" customWidth="1"/>
    <col min="3319" max="3319" width="3.69140625" style="7" bestFit="1" customWidth="1"/>
    <col min="3320" max="3321" width="7.84375" style="7" bestFit="1" customWidth="1"/>
    <col min="3322" max="3323" width="4.4609375" style="7" bestFit="1" customWidth="1"/>
    <col min="3324" max="3324" width="3.07421875" style="7" customWidth="1"/>
    <col min="3325" max="3325" width="4.4609375" style="7" bestFit="1" customWidth="1"/>
    <col min="3326" max="3569" width="6.23046875" style="7"/>
    <col min="3570" max="3570" width="3.69140625" style="7" customWidth="1"/>
    <col min="3571" max="3571" width="4.15234375" style="7" customWidth="1"/>
    <col min="3572" max="3572" width="23.69140625" style="7" customWidth="1"/>
    <col min="3573" max="3573" width="8.61328125" style="7" customWidth="1"/>
    <col min="3574" max="3574" width="8.921875" style="7" bestFit="1" customWidth="1"/>
    <col min="3575" max="3575" width="3.69140625" style="7" bestFit="1" customWidth="1"/>
    <col min="3576" max="3577" width="7.84375" style="7" bestFit="1" customWidth="1"/>
    <col min="3578" max="3579" width="4.4609375" style="7" bestFit="1" customWidth="1"/>
    <col min="3580" max="3580" width="3.07421875" style="7" customWidth="1"/>
    <col min="3581" max="3581" width="4.4609375" style="7" bestFit="1" customWidth="1"/>
    <col min="3582" max="3825" width="6.23046875" style="7"/>
    <col min="3826" max="3826" width="3.69140625" style="7" customWidth="1"/>
    <col min="3827" max="3827" width="4.15234375" style="7" customWidth="1"/>
    <col min="3828" max="3828" width="23.69140625" style="7" customWidth="1"/>
    <col min="3829" max="3829" width="8.61328125" style="7" customWidth="1"/>
    <col min="3830" max="3830" width="8.921875" style="7" bestFit="1" customWidth="1"/>
    <col min="3831" max="3831" width="3.69140625" style="7" bestFit="1" customWidth="1"/>
    <col min="3832" max="3833" width="7.84375" style="7" bestFit="1" customWidth="1"/>
    <col min="3834" max="3835" width="4.4609375" style="7" bestFit="1" customWidth="1"/>
    <col min="3836" max="3836" width="3.07421875" style="7" customWidth="1"/>
    <col min="3837" max="3837" width="4.4609375" style="7" bestFit="1" customWidth="1"/>
    <col min="3838" max="4081" width="6.23046875" style="7"/>
    <col min="4082" max="4082" width="3.69140625" style="7" customWidth="1"/>
    <col min="4083" max="4083" width="4.15234375" style="7" customWidth="1"/>
    <col min="4084" max="4084" width="23.69140625" style="7" customWidth="1"/>
    <col min="4085" max="4085" width="8.61328125" style="7" customWidth="1"/>
    <col min="4086" max="4086" width="8.921875" style="7" bestFit="1" customWidth="1"/>
    <col min="4087" max="4087" width="3.69140625" style="7" bestFit="1" customWidth="1"/>
    <col min="4088" max="4089" width="7.84375" style="7" bestFit="1" customWidth="1"/>
    <col min="4090" max="4091" width="4.4609375" style="7" bestFit="1" customWidth="1"/>
    <col min="4092" max="4092" width="3.07421875" style="7" customWidth="1"/>
    <col min="4093" max="4093" width="4.4609375" style="7" bestFit="1" customWidth="1"/>
    <col min="4094" max="4337" width="6.23046875" style="7"/>
    <col min="4338" max="4338" width="3.69140625" style="7" customWidth="1"/>
    <col min="4339" max="4339" width="4.15234375" style="7" customWidth="1"/>
    <col min="4340" max="4340" width="23.69140625" style="7" customWidth="1"/>
    <col min="4341" max="4341" width="8.61328125" style="7" customWidth="1"/>
    <col min="4342" max="4342" width="8.921875" style="7" bestFit="1" customWidth="1"/>
    <col min="4343" max="4343" width="3.69140625" style="7" bestFit="1" customWidth="1"/>
    <col min="4344" max="4345" width="7.84375" style="7" bestFit="1" customWidth="1"/>
    <col min="4346" max="4347" width="4.4609375" style="7" bestFit="1" customWidth="1"/>
    <col min="4348" max="4348" width="3.07421875" style="7" customWidth="1"/>
    <col min="4349" max="4349" width="4.4609375" style="7" bestFit="1" customWidth="1"/>
    <col min="4350" max="4593" width="6.23046875" style="7"/>
    <col min="4594" max="4594" width="3.69140625" style="7" customWidth="1"/>
    <col min="4595" max="4595" width="4.15234375" style="7" customWidth="1"/>
    <col min="4596" max="4596" width="23.69140625" style="7" customWidth="1"/>
    <col min="4597" max="4597" width="8.61328125" style="7" customWidth="1"/>
    <col min="4598" max="4598" width="8.921875" style="7" bestFit="1" customWidth="1"/>
    <col min="4599" max="4599" width="3.69140625" style="7" bestFit="1" customWidth="1"/>
    <col min="4600" max="4601" width="7.84375" style="7" bestFit="1" customWidth="1"/>
    <col min="4602" max="4603" width="4.4609375" style="7" bestFit="1" customWidth="1"/>
    <col min="4604" max="4604" width="3.07421875" style="7" customWidth="1"/>
    <col min="4605" max="4605" width="4.4609375" style="7" bestFit="1" customWidth="1"/>
    <col min="4606" max="4849" width="6.23046875" style="7"/>
    <col min="4850" max="4850" width="3.69140625" style="7" customWidth="1"/>
    <col min="4851" max="4851" width="4.15234375" style="7" customWidth="1"/>
    <col min="4852" max="4852" width="23.69140625" style="7" customWidth="1"/>
    <col min="4853" max="4853" width="8.61328125" style="7" customWidth="1"/>
    <col min="4854" max="4854" width="8.921875" style="7" bestFit="1" customWidth="1"/>
    <col min="4855" max="4855" width="3.69140625" style="7" bestFit="1" customWidth="1"/>
    <col min="4856" max="4857" width="7.84375" style="7" bestFit="1" customWidth="1"/>
    <col min="4858" max="4859" width="4.4609375" style="7" bestFit="1" customWidth="1"/>
    <col min="4860" max="4860" width="3.07421875" style="7" customWidth="1"/>
    <col min="4861" max="4861" width="4.4609375" style="7" bestFit="1" customWidth="1"/>
    <col min="4862" max="5105" width="6.23046875" style="7"/>
    <col min="5106" max="5106" width="3.69140625" style="7" customWidth="1"/>
    <col min="5107" max="5107" width="4.15234375" style="7" customWidth="1"/>
    <col min="5108" max="5108" width="23.69140625" style="7" customWidth="1"/>
    <col min="5109" max="5109" width="8.61328125" style="7" customWidth="1"/>
    <col min="5110" max="5110" width="8.921875" style="7" bestFit="1" customWidth="1"/>
    <col min="5111" max="5111" width="3.69140625" style="7" bestFit="1" customWidth="1"/>
    <col min="5112" max="5113" width="7.84375" style="7" bestFit="1" customWidth="1"/>
    <col min="5114" max="5115" width="4.4609375" style="7" bestFit="1" customWidth="1"/>
    <col min="5116" max="5116" width="3.07421875" style="7" customWidth="1"/>
    <col min="5117" max="5117" width="4.4609375" style="7" bestFit="1" customWidth="1"/>
    <col min="5118" max="5361" width="6.23046875" style="7"/>
    <col min="5362" max="5362" width="3.69140625" style="7" customWidth="1"/>
    <col min="5363" max="5363" width="4.15234375" style="7" customWidth="1"/>
    <col min="5364" max="5364" width="23.69140625" style="7" customWidth="1"/>
    <col min="5365" max="5365" width="8.61328125" style="7" customWidth="1"/>
    <col min="5366" max="5366" width="8.921875" style="7" bestFit="1" customWidth="1"/>
    <col min="5367" max="5367" width="3.69140625" style="7" bestFit="1" customWidth="1"/>
    <col min="5368" max="5369" width="7.84375" style="7" bestFit="1" customWidth="1"/>
    <col min="5370" max="5371" width="4.4609375" style="7" bestFit="1" customWidth="1"/>
    <col min="5372" max="5372" width="3.07421875" style="7" customWidth="1"/>
    <col min="5373" max="5373" width="4.4609375" style="7" bestFit="1" customWidth="1"/>
    <col min="5374" max="5617" width="6.23046875" style="7"/>
    <col min="5618" max="5618" width="3.69140625" style="7" customWidth="1"/>
    <col min="5619" max="5619" width="4.15234375" style="7" customWidth="1"/>
    <col min="5620" max="5620" width="23.69140625" style="7" customWidth="1"/>
    <col min="5621" max="5621" width="8.61328125" style="7" customWidth="1"/>
    <col min="5622" max="5622" width="8.921875" style="7" bestFit="1" customWidth="1"/>
    <col min="5623" max="5623" width="3.69140625" style="7" bestFit="1" customWidth="1"/>
    <col min="5624" max="5625" width="7.84375" style="7" bestFit="1" customWidth="1"/>
    <col min="5626" max="5627" width="4.4609375" style="7" bestFit="1" customWidth="1"/>
    <col min="5628" max="5628" width="3.07421875" style="7" customWidth="1"/>
    <col min="5629" max="5629" width="4.4609375" style="7" bestFit="1" customWidth="1"/>
    <col min="5630" max="5873" width="6.23046875" style="7"/>
    <col min="5874" max="5874" width="3.69140625" style="7" customWidth="1"/>
    <col min="5875" max="5875" width="4.15234375" style="7" customWidth="1"/>
    <col min="5876" max="5876" width="23.69140625" style="7" customWidth="1"/>
    <col min="5877" max="5877" width="8.61328125" style="7" customWidth="1"/>
    <col min="5878" max="5878" width="8.921875" style="7" bestFit="1" customWidth="1"/>
    <col min="5879" max="5879" width="3.69140625" style="7" bestFit="1" customWidth="1"/>
    <col min="5880" max="5881" width="7.84375" style="7" bestFit="1" customWidth="1"/>
    <col min="5882" max="5883" width="4.4609375" style="7" bestFit="1" customWidth="1"/>
    <col min="5884" max="5884" width="3.07421875" style="7" customWidth="1"/>
    <col min="5885" max="5885" width="4.4609375" style="7" bestFit="1" customWidth="1"/>
    <col min="5886" max="6129" width="6.23046875" style="7"/>
    <col min="6130" max="6130" width="3.69140625" style="7" customWidth="1"/>
    <col min="6131" max="6131" width="4.15234375" style="7" customWidth="1"/>
    <col min="6132" max="6132" width="23.69140625" style="7" customWidth="1"/>
    <col min="6133" max="6133" width="8.61328125" style="7" customWidth="1"/>
    <col min="6134" max="6134" width="8.921875" style="7" bestFit="1" customWidth="1"/>
    <col min="6135" max="6135" width="3.69140625" style="7" bestFit="1" customWidth="1"/>
    <col min="6136" max="6137" width="7.84375" style="7" bestFit="1" customWidth="1"/>
    <col min="6138" max="6139" width="4.4609375" style="7" bestFit="1" customWidth="1"/>
    <col min="6140" max="6140" width="3.07421875" style="7" customWidth="1"/>
    <col min="6141" max="6141" width="4.4609375" style="7" bestFit="1" customWidth="1"/>
    <col min="6142" max="6385" width="6.23046875" style="7"/>
    <col min="6386" max="6386" width="3.69140625" style="7" customWidth="1"/>
    <col min="6387" max="6387" width="4.15234375" style="7" customWidth="1"/>
    <col min="6388" max="6388" width="23.69140625" style="7" customWidth="1"/>
    <col min="6389" max="6389" width="8.61328125" style="7" customWidth="1"/>
    <col min="6390" max="6390" width="8.921875" style="7" bestFit="1" customWidth="1"/>
    <col min="6391" max="6391" width="3.69140625" style="7" bestFit="1" customWidth="1"/>
    <col min="6392" max="6393" width="7.84375" style="7" bestFit="1" customWidth="1"/>
    <col min="6394" max="6395" width="4.4609375" style="7" bestFit="1" customWidth="1"/>
    <col min="6396" max="6396" width="3.07421875" style="7" customWidth="1"/>
    <col min="6397" max="6397" width="4.4609375" style="7" bestFit="1" customWidth="1"/>
    <col min="6398" max="6641" width="6.23046875" style="7"/>
    <col min="6642" max="6642" width="3.69140625" style="7" customWidth="1"/>
    <col min="6643" max="6643" width="4.15234375" style="7" customWidth="1"/>
    <col min="6644" max="6644" width="23.69140625" style="7" customWidth="1"/>
    <col min="6645" max="6645" width="8.61328125" style="7" customWidth="1"/>
    <col min="6646" max="6646" width="8.921875" style="7" bestFit="1" customWidth="1"/>
    <col min="6647" max="6647" width="3.69140625" style="7" bestFit="1" customWidth="1"/>
    <col min="6648" max="6649" width="7.84375" style="7" bestFit="1" customWidth="1"/>
    <col min="6650" max="6651" width="4.4609375" style="7" bestFit="1" customWidth="1"/>
    <col min="6652" max="6652" width="3.07421875" style="7" customWidth="1"/>
    <col min="6653" max="6653" width="4.4609375" style="7" bestFit="1" customWidth="1"/>
    <col min="6654" max="6897" width="6.23046875" style="7"/>
    <col min="6898" max="6898" width="3.69140625" style="7" customWidth="1"/>
    <col min="6899" max="6899" width="4.15234375" style="7" customWidth="1"/>
    <col min="6900" max="6900" width="23.69140625" style="7" customWidth="1"/>
    <col min="6901" max="6901" width="8.61328125" style="7" customWidth="1"/>
    <col min="6902" max="6902" width="8.921875" style="7" bestFit="1" customWidth="1"/>
    <col min="6903" max="6903" width="3.69140625" style="7" bestFit="1" customWidth="1"/>
    <col min="6904" max="6905" width="7.84375" style="7" bestFit="1" customWidth="1"/>
    <col min="6906" max="6907" width="4.4609375" style="7" bestFit="1" customWidth="1"/>
    <col min="6908" max="6908" width="3.07421875" style="7" customWidth="1"/>
    <col min="6909" max="6909" width="4.4609375" style="7" bestFit="1" customWidth="1"/>
    <col min="6910" max="7153" width="6.23046875" style="7"/>
    <col min="7154" max="7154" width="3.69140625" style="7" customWidth="1"/>
    <col min="7155" max="7155" width="4.15234375" style="7" customWidth="1"/>
    <col min="7156" max="7156" width="23.69140625" style="7" customWidth="1"/>
    <col min="7157" max="7157" width="8.61328125" style="7" customWidth="1"/>
    <col min="7158" max="7158" width="8.921875" style="7" bestFit="1" customWidth="1"/>
    <col min="7159" max="7159" width="3.69140625" style="7" bestFit="1" customWidth="1"/>
    <col min="7160" max="7161" width="7.84375" style="7" bestFit="1" customWidth="1"/>
    <col min="7162" max="7163" width="4.4609375" style="7" bestFit="1" customWidth="1"/>
    <col min="7164" max="7164" width="3.07421875" style="7" customWidth="1"/>
    <col min="7165" max="7165" width="4.4609375" style="7" bestFit="1" customWidth="1"/>
    <col min="7166" max="7409" width="6.23046875" style="7"/>
    <col min="7410" max="7410" width="3.69140625" style="7" customWidth="1"/>
    <col min="7411" max="7411" width="4.15234375" style="7" customWidth="1"/>
    <col min="7412" max="7412" width="23.69140625" style="7" customWidth="1"/>
    <col min="7413" max="7413" width="8.61328125" style="7" customWidth="1"/>
    <col min="7414" max="7414" width="8.921875" style="7" bestFit="1" customWidth="1"/>
    <col min="7415" max="7415" width="3.69140625" style="7" bestFit="1" customWidth="1"/>
    <col min="7416" max="7417" width="7.84375" style="7" bestFit="1" customWidth="1"/>
    <col min="7418" max="7419" width="4.4609375" style="7" bestFit="1" customWidth="1"/>
    <col min="7420" max="7420" width="3.07421875" style="7" customWidth="1"/>
    <col min="7421" max="7421" width="4.4609375" style="7" bestFit="1" customWidth="1"/>
    <col min="7422" max="7665" width="6.23046875" style="7"/>
    <col min="7666" max="7666" width="3.69140625" style="7" customWidth="1"/>
    <col min="7667" max="7667" width="4.15234375" style="7" customWidth="1"/>
    <col min="7668" max="7668" width="23.69140625" style="7" customWidth="1"/>
    <col min="7669" max="7669" width="8.61328125" style="7" customWidth="1"/>
    <col min="7670" max="7670" width="8.921875" style="7" bestFit="1" customWidth="1"/>
    <col min="7671" max="7671" width="3.69140625" style="7" bestFit="1" customWidth="1"/>
    <col min="7672" max="7673" width="7.84375" style="7" bestFit="1" customWidth="1"/>
    <col min="7674" max="7675" width="4.4609375" style="7" bestFit="1" customWidth="1"/>
    <col min="7676" max="7676" width="3.07421875" style="7" customWidth="1"/>
    <col min="7677" max="7677" width="4.4609375" style="7" bestFit="1" customWidth="1"/>
    <col min="7678" max="7921" width="6.23046875" style="7"/>
    <col min="7922" max="7922" width="3.69140625" style="7" customWidth="1"/>
    <col min="7923" max="7923" width="4.15234375" style="7" customWidth="1"/>
    <col min="7924" max="7924" width="23.69140625" style="7" customWidth="1"/>
    <col min="7925" max="7925" width="8.61328125" style="7" customWidth="1"/>
    <col min="7926" max="7926" width="8.921875" style="7" bestFit="1" customWidth="1"/>
    <col min="7927" max="7927" width="3.69140625" style="7" bestFit="1" customWidth="1"/>
    <col min="7928" max="7929" width="7.84375" style="7" bestFit="1" customWidth="1"/>
    <col min="7930" max="7931" width="4.4609375" style="7" bestFit="1" customWidth="1"/>
    <col min="7932" max="7932" width="3.07421875" style="7" customWidth="1"/>
    <col min="7933" max="7933" width="4.4609375" style="7" bestFit="1" customWidth="1"/>
    <col min="7934" max="8177" width="6.23046875" style="7"/>
    <col min="8178" max="8178" width="3.69140625" style="7" customWidth="1"/>
    <col min="8179" max="8179" width="4.15234375" style="7" customWidth="1"/>
    <col min="8180" max="8180" width="23.69140625" style="7" customWidth="1"/>
    <col min="8181" max="8181" width="8.61328125" style="7" customWidth="1"/>
    <col min="8182" max="8182" width="8.921875" style="7" bestFit="1" customWidth="1"/>
    <col min="8183" max="8183" width="3.69140625" style="7" bestFit="1" customWidth="1"/>
    <col min="8184" max="8185" width="7.84375" style="7" bestFit="1" customWidth="1"/>
    <col min="8186" max="8187" width="4.4609375" style="7" bestFit="1" customWidth="1"/>
    <col min="8188" max="8188" width="3.07421875" style="7" customWidth="1"/>
    <col min="8189" max="8189" width="4.4609375" style="7" bestFit="1" customWidth="1"/>
    <col min="8190" max="8433" width="6.23046875" style="7"/>
    <col min="8434" max="8434" width="3.69140625" style="7" customWidth="1"/>
    <col min="8435" max="8435" width="4.15234375" style="7" customWidth="1"/>
    <col min="8436" max="8436" width="23.69140625" style="7" customWidth="1"/>
    <col min="8437" max="8437" width="8.61328125" style="7" customWidth="1"/>
    <col min="8438" max="8438" width="8.921875" style="7" bestFit="1" customWidth="1"/>
    <col min="8439" max="8439" width="3.69140625" style="7" bestFit="1" customWidth="1"/>
    <col min="8440" max="8441" width="7.84375" style="7" bestFit="1" customWidth="1"/>
    <col min="8442" max="8443" width="4.4609375" style="7" bestFit="1" customWidth="1"/>
    <col min="8444" max="8444" width="3.07421875" style="7" customWidth="1"/>
    <col min="8445" max="8445" width="4.4609375" style="7" bestFit="1" customWidth="1"/>
    <col min="8446" max="8689" width="6.23046875" style="7"/>
    <col min="8690" max="8690" width="3.69140625" style="7" customWidth="1"/>
    <col min="8691" max="8691" width="4.15234375" style="7" customWidth="1"/>
    <col min="8692" max="8692" width="23.69140625" style="7" customWidth="1"/>
    <col min="8693" max="8693" width="8.61328125" style="7" customWidth="1"/>
    <col min="8694" max="8694" width="8.921875" style="7" bestFit="1" customWidth="1"/>
    <col min="8695" max="8695" width="3.69140625" style="7" bestFit="1" customWidth="1"/>
    <col min="8696" max="8697" width="7.84375" style="7" bestFit="1" customWidth="1"/>
    <col min="8698" max="8699" width="4.4609375" style="7" bestFit="1" customWidth="1"/>
    <col min="8700" max="8700" width="3.07421875" style="7" customWidth="1"/>
    <col min="8701" max="8701" width="4.4609375" style="7" bestFit="1" customWidth="1"/>
    <col min="8702" max="8945" width="6.23046875" style="7"/>
    <col min="8946" max="8946" width="3.69140625" style="7" customWidth="1"/>
    <col min="8947" max="8947" width="4.15234375" style="7" customWidth="1"/>
    <col min="8948" max="8948" width="23.69140625" style="7" customWidth="1"/>
    <col min="8949" max="8949" width="8.61328125" style="7" customWidth="1"/>
    <col min="8950" max="8950" width="8.921875" style="7" bestFit="1" customWidth="1"/>
    <col min="8951" max="8951" width="3.69140625" style="7" bestFit="1" customWidth="1"/>
    <col min="8952" max="8953" width="7.84375" style="7" bestFit="1" customWidth="1"/>
    <col min="8954" max="8955" width="4.4609375" style="7" bestFit="1" customWidth="1"/>
    <col min="8956" max="8956" width="3.07421875" style="7" customWidth="1"/>
    <col min="8957" max="8957" width="4.4609375" style="7" bestFit="1" customWidth="1"/>
    <col min="8958" max="9201" width="6.23046875" style="7"/>
    <col min="9202" max="9202" width="3.69140625" style="7" customWidth="1"/>
    <col min="9203" max="9203" width="4.15234375" style="7" customWidth="1"/>
    <col min="9204" max="9204" width="23.69140625" style="7" customWidth="1"/>
    <col min="9205" max="9205" width="8.61328125" style="7" customWidth="1"/>
    <col min="9206" max="9206" width="8.921875" style="7" bestFit="1" customWidth="1"/>
    <col min="9207" max="9207" width="3.69140625" style="7" bestFit="1" customWidth="1"/>
    <col min="9208" max="9209" width="7.84375" style="7" bestFit="1" customWidth="1"/>
    <col min="9210" max="9211" width="4.4609375" style="7" bestFit="1" customWidth="1"/>
    <col min="9212" max="9212" width="3.07421875" style="7" customWidth="1"/>
    <col min="9213" max="9213" width="4.4609375" style="7" bestFit="1" customWidth="1"/>
    <col min="9214" max="9457" width="6.23046875" style="7"/>
    <col min="9458" max="9458" width="3.69140625" style="7" customWidth="1"/>
    <col min="9459" max="9459" width="4.15234375" style="7" customWidth="1"/>
    <col min="9460" max="9460" width="23.69140625" style="7" customWidth="1"/>
    <col min="9461" max="9461" width="8.61328125" style="7" customWidth="1"/>
    <col min="9462" max="9462" width="8.921875" style="7" bestFit="1" customWidth="1"/>
    <col min="9463" max="9463" width="3.69140625" style="7" bestFit="1" customWidth="1"/>
    <col min="9464" max="9465" width="7.84375" style="7" bestFit="1" customWidth="1"/>
    <col min="9466" max="9467" width="4.4609375" style="7" bestFit="1" customWidth="1"/>
    <col min="9468" max="9468" width="3.07421875" style="7" customWidth="1"/>
    <col min="9469" max="9469" width="4.4609375" style="7" bestFit="1" customWidth="1"/>
    <col min="9470" max="9713" width="6.23046875" style="7"/>
    <col min="9714" max="9714" width="3.69140625" style="7" customWidth="1"/>
    <col min="9715" max="9715" width="4.15234375" style="7" customWidth="1"/>
    <col min="9716" max="9716" width="23.69140625" style="7" customWidth="1"/>
    <col min="9717" max="9717" width="8.61328125" style="7" customWidth="1"/>
    <col min="9718" max="9718" width="8.921875" style="7" bestFit="1" customWidth="1"/>
    <col min="9719" max="9719" width="3.69140625" style="7" bestFit="1" customWidth="1"/>
    <col min="9720" max="9721" width="7.84375" style="7" bestFit="1" customWidth="1"/>
    <col min="9722" max="9723" width="4.4609375" style="7" bestFit="1" customWidth="1"/>
    <col min="9724" max="9724" width="3.07421875" style="7" customWidth="1"/>
    <col min="9725" max="9725" width="4.4609375" style="7" bestFit="1" customWidth="1"/>
    <col min="9726" max="9969" width="6.23046875" style="7"/>
    <col min="9970" max="9970" width="3.69140625" style="7" customWidth="1"/>
    <col min="9971" max="9971" width="4.15234375" style="7" customWidth="1"/>
    <col min="9972" max="9972" width="23.69140625" style="7" customWidth="1"/>
    <col min="9973" max="9973" width="8.61328125" style="7" customWidth="1"/>
    <col min="9974" max="9974" width="8.921875" style="7" bestFit="1" customWidth="1"/>
    <col min="9975" max="9975" width="3.69140625" style="7" bestFit="1" customWidth="1"/>
    <col min="9976" max="9977" width="7.84375" style="7" bestFit="1" customWidth="1"/>
    <col min="9978" max="9979" width="4.4609375" style="7" bestFit="1" customWidth="1"/>
    <col min="9980" max="9980" width="3.07421875" style="7" customWidth="1"/>
    <col min="9981" max="9981" width="4.4609375" style="7" bestFit="1" customWidth="1"/>
    <col min="9982" max="10225" width="6.23046875" style="7"/>
    <col min="10226" max="10226" width="3.69140625" style="7" customWidth="1"/>
    <col min="10227" max="10227" width="4.15234375" style="7" customWidth="1"/>
    <col min="10228" max="10228" width="23.69140625" style="7" customWidth="1"/>
    <col min="10229" max="10229" width="8.61328125" style="7" customWidth="1"/>
    <col min="10230" max="10230" width="8.921875" style="7" bestFit="1" customWidth="1"/>
    <col min="10231" max="10231" width="3.69140625" style="7" bestFit="1" customWidth="1"/>
    <col min="10232" max="10233" width="7.84375" style="7" bestFit="1" customWidth="1"/>
    <col min="10234" max="10235" width="4.4609375" style="7" bestFit="1" customWidth="1"/>
    <col min="10236" max="10236" width="3.07421875" style="7" customWidth="1"/>
    <col min="10237" max="10237" width="4.4609375" style="7" bestFit="1" customWidth="1"/>
    <col min="10238" max="10481" width="6.23046875" style="7"/>
    <col min="10482" max="10482" width="3.69140625" style="7" customWidth="1"/>
    <col min="10483" max="10483" width="4.15234375" style="7" customWidth="1"/>
    <col min="10484" max="10484" width="23.69140625" style="7" customWidth="1"/>
    <col min="10485" max="10485" width="8.61328125" style="7" customWidth="1"/>
    <col min="10486" max="10486" width="8.921875" style="7" bestFit="1" customWidth="1"/>
    <col min="10487" max="10487" width="3.69140625" style="7" bestFit="1" customWidth="1"/>
    <col min="10488" max="10489" width="7.84375" style="7" bestFit="1" customWidth="1"/>
    <col min="10490" max="10491" width="4.4609375" style="7" bestFit="1" customWidth="1"/>
    <col min="10492" max="10492" width="3.07421875" style="7" customWidth="1"/>
    <col min="10493" max="10493" width="4.4609375" style="7" bestFit="1" customWidth="1"/>
    <col min="10494" max="10737" width="6.23046875" style="7"/>
    <col min="10738" max="10738" width="3.69140625" style="7" customWidth="1"/>
    <col min="10739" max="10739" width="4.15234375" style="7" customWidth="1"/>
    <col min="10740" max="10740" width="23.69140625" style="7" customWidth="1"/>
    <col min="10741" max="10741" width="8.61328125" style="7" customWidth="1"/>
    <col min="10742" max="10742" width="8.921875" style="7" bestFit="1" customWidth="1"/>
    <col min="10743" max="10743" width="3.69140625" style="7" bestFit="1" customWidth="1"/>
    <col min="10744" max="10745" width="7.84375" style="7" bestFit="1" customWidth="1"/>
    <col min="10746" max="10747" width="4.4609375" style="7" bestFit="1" customWidth="1"/>
    <col min="10748" max="10748" width="3.07421875" style="7" customWidth="1"/>
    <col min="10749" max="10749" width="4.4609375" style="7" bestFit="1" customWidth="1"/>
    <col min="10750" max="10993" width="6.23046875" style="7"/>
    <col min="10994" max="10994" width="3.69140625" style="7" customWidth="1"/>
    <col min="10995" max="10995" width="4.15234375" style="7" customWidth="1"/>
    <col min="10996" max="10996" width="23.69140625" style="7" customWidth="1"/>
    <col min="10997" max="10997" width="8.61328125" style="7" customWidth="1"/>
    <col min="10998" max="10998" width="8.921875" style="7" bestFit="1" customWidth="1"/>
    <col min="10999" max="10999" width="3.69140625" style="7" bestFit="1" customWidth="1"/>
    <col min="11000" max="11001" width="7.84375" style="7" bestFit="1" customWidth="1"/>
    <col min="11002" max="11003" width="4.4609375" style="7" bestFit="1" customWidth="1"/>
    <col min="11004" max="11004" width="3.07421875" style="7" customWidth="1"/>
    <col min="11005" max="11005" width="4.4609375" style="7" bestFit="1" customWidth="1"/>
    <col min="11006" max="11249" width="6.23046875" style="7"/>
    <col min="11250" max="11250" width="3.69140625" style="7" customWidth="1"/>
    <col min="11251" max="11251" width="4.15234375" style="7" customWidth="1"/>
    <col min="11252" max="11252" width="23.69140625" style="7" customWidth="1"/>
    <col min="11253" max="11253" width="8.61328125" style="7" customWidth="1"/>
    <col min="11254" max="11254" width="8.921875" style="7" bestFit="1" customWidth="1"/>
    <col min="11255" max="11255" width="3.69140625" style="7" bestFit="1" customWidth="1"/>
    <col min="11256" max="11257" width="7.84375" style="7" bestFit="1" customWidth="1"/>
    <col min="11258" max="11259" width="4.4609375" style="7" bestFit="1" customWidth="1"/>
    <col min="11260" max="11260" width="3.07421875" style="7" customWidth="1"/>
    <col min="11261" max="11261" width="4.4609375" style="7" bestFit="1" customWidth="1"/>
    <col min="11262" max="11505" width="6.23046875" style="7"/>
    <col min="11506" max="11506" width="3.69140625" style="7" customWidth="1"/>
    <col min="11507" max="11507" width="4.15234375" style="7" customWidth="1"/>
    <col min="11508" max="11508" width="23.69140625" style="7" customWidth="1"/>
    <col min="11509" max="11509" width="8.61328125" style="7" customWidth="1"/>
    <col min="11510" max="11510" width="8.921875" style="7" bestFit="1" customWidth="1"/>
    <col min="11511" max="11511" width="3.69140625" style="7" bestFit="1" customWidth="1"/>
    <col min="11512" max="11513" width="7.84375" style="7" bestFit="1" customWidth="1"/>
    <col min="11514" max="11515" width="4.4609375" style="7" bestFit="1" customWidth="1"/>
    <col min="11516" max="11516" width="3.07421875" style="7" customWidth="1"/>
    <col min="11517" max="11517" width="4.4609375" style="7" bestFit="1" customWidth="1"/>
    <col min="11518" max="11761" width="6.23046875" style="7"/>
    <col min="11762" max="11762" width="3.69140625" style="7" customWidth="1"/>
    <col min="11763" max="11763" width="4.15234375" style="7" customWidth="1"/>
    <col min="11764" max="11764" width="23.69140625" style="7" customWidth="1"/>
    <col min="11765" max="11765" width="8.61328125" style="7" customWidth="1"/>
    <col min="11766" max="11766" width="8.921875" style="7" bestFit="1" customWidth="1"/>
    <col min="11767" max="11767" width="3.69140625" style="7" bestFit="1" customWidth="1"/>
    <col min="11768" max="11769" width="7.84375" style="7" bestFit="1" customWidth="1"/>
    <col min="11770" max="11771" width="4.4609375" style="7" bestFit="1" customWidth="1"/>
    <col min="11772" max="11772" width="3.07421875" style="7" customWidth="1"/>
    <col min="11773" max="11773" width="4.4609375" style="7" bestFit="1" customWidth="1"/>
    <col min="11774" max="12017" width="6.23046875" style="7"/>
    <col min="12018" max="12018" width="3.69140625" style="7" customWidth="1"/>
    <col min="12019" max="12019" width="4.15234375" style="7" customWidth="1"/>
    <col min="12020" max="12020" width="23.69140625" style="7" customWidth="1"/>
    <col min="12021" max="12021" width="8.61328125" style="7" customWidth="1"/>
    <col min="12022" max="12022" width="8.921875" style="7" bestFit="1" customWidth="1"/>
    <col min="12023" max="12023" width="3.69140625" style="7" bestFit="1" customWidth="1"/>
    <col min="12024" max="12025" width="7.84375" style="7" bestFit="1" customWidth="1"/>
    <col min="12026" max="12027" width="4.4609375" style="7" bestFit="1" customWidth="1"/>
    <col min="12028" max="12028" width="3.07421875" style="7" customWidth="1"/>
    <col min="12029" max="12029" width="4.4609375" style="7" bestFit="1" customWidth="1"/>
    <col min="12030" max="12273" width="6.23046875" style="7"/>
    <col min="12274" max="12274" width="3.69140625" style="7" customWidth="1"/>
    <col min="12275" max="12275" width="4.15234375" style="7" customWidth="1"/>
    <col min="12276" max="12276" width="23.69140625" style="7" customWidth="1"/>
    <col min="12277" max="12277" width="8.61328125" style="7" customWidth="1"/>
    <col min="12278" max="12278" width="8.921875" style="7" bestFit="1" customWidth="1"/>
    <col min="12279" max="12279" width="3.69140625" style="7" bestFit="1" customWidth="1"/>
    <col min="12280" max="12281" width="7.84375" style="7" bestFit="1" customWidth="1"/>
    <col min="12282" max="12283" width="4.4609375" style="7" bestFit="1" customWidth="1"/>
    <col min="12284" max="12284" width="3.07421875" style="7" customWidth="1"/>
    <col min="12285" max="12285" width="4.4609375" style="7" bestFit="1" customWidth="1"/>
    <col min="12286" max="12529" width="6.23046875" style="7"/>
    <col min="12530" max="12530" width="3.69140625" style="7" customWidth="1"/>
    <col min="12531" max="12531" width="4.15234375" style="7" customWidth="1"/>
    <col min="12532" max="12532" width="23.69140625" style="7" customWidth="1"/>
    <col min="12533" max="12533" width="8.61328125" style="7" customWidth="1"/>
    <col min="12534" max="12534" width="8.921875" style="7" bestFit="1" customWidth="1"/>
    <col min="12535" max="12535" width="3.69140625" style="7" bestFit="1" customWidth="1"/>
    <col min="12536" max="12537" width="7.84375" style="7" bestFit="1" customWidth="1"/>
    <col min="12538" max="12539" width="4.4609375" style="7" bestFit="1" customWidth="1"/>
    <col min="12540" max="12540" width="3.07421875" style="7" customWidth="1"/>
    <col min="12541" max="12541" width="4.4609375" style="7" bestFit="1" customWidth="1"/>
    <col min="12542" max="12785" width="6.23046875" style="7"/>
    <col min="12786" max="12786" width="3.69140625" style="7" customWidth="1"/>
    <col min="12787" max="12787" width="4.15234375" style="7" customWidth="1"/>
    <col min="12788" max="12788" width="23.69140625" style="7" customWidth="1"/>
    <col min="12789" max="12789" width="8.61328125" style="7" customWidth="1"/>
    <col min="12790" max="12790" width="8.921875" style="7" bestFit="1" customWidth="1"/>
    <col min="12791" max="12791" width="3.69140625" style="7" bestFit="1" customWidth="1"/>
    <col min="12792" max="12793" width="7.84375" style="7" bestFit="1" customWidth="1"/>
    <col min="12794" max="12795" width="4.4609375" style="7" bestFit="1" customWidth="1"/>
    <col min="12796" max="12796" width="3.07421875" style="7" customWidth="1"/>
    <col min="12797" max="12797" width="4.4609375" style="7" bestFit="1" customWidth="1"/>
    <col min="12798" max="13041" width="6.23046875" style="7"/>
    <col min="13042" max="13042" width="3.69140625" style="7" customWidth="1"/>
    <col min="13043" max="13043" width="4.15234375" style="7" customWidth="1"/>
    <col min="13044" max="13044" width="23.69140625" style="7" customWidth="1"/>
    <col min="13045" max="13045" width="8.61328125" style="7" customWidth="1"/>
    <col min="13046" max="13046" width="8.921875" style="7" bestFit="1" customWidth="1"/>
    <col min="13047" max="13047" width="3.69140625" style="7" bestFit="1" customWidth="1"/>
    <col min="13048" max="13049" width="7.84375" style="7" bestFit="1" customWidth="1"/>
    <col min="13050" max="13051" width="4.4609375" style="7" bestFit="1" customWidth="1"/>
    <col min="13052" max="13052" width="3.07421875" style="7" customWidth="1"/>
    <col min="13053" max="13053" width="4.4609375" style="7" bestFit="1" customWidth="1"/>
    <col min="13054" max="13297" width="6.23046875" style="7"/>
    <col min="13298" max="13298" width="3.69140625" style="7" customWidth="1"/>
    <col min="13299" max="13299" width="4.15234375" style="7" customWidth="1"/>
    <col min="13300" max="13300" width="23.69140625" style="7" customWidth="1"/>
    <col min="13301" max="13301" width="8.61328125" style="7" customWidth="1"/>
    <col min="13302" max="13302" width="8.921875" style="7" bestFit="1" customWidth="1"/>
    <col min="13303" max="13303" width="3.69140625" style="7" bestFit="1" customWidth="1"/>
    <col min="13304" max="13305" width="7.84375" style="7" bestFit="1" customWidth="1"/>
    <col min="13306" max="13307" width="4.4609375" style="7" bestFit="1" customWidth="1"/>
    <col min="13308" max="13308" width="3.07421875" style="7" customWidth="1"/>
    <col min="13309" max="13309" width="4.4609375" style="7" bestFit="1" customWidth="1"/>
    <col min="13310" max="13553" width="6.23046875" style="7"/>
    <col min="13554" max="13554" width="3.69140625" style="7" customWidth="1"/>
    <col min="13555" max="13555" width="4.15234375" style="7" customWidth="1"/>
    <col min="13556" max="13556" width="23.69140625" style="7" customWidth="1"/>
    <col min="13557" max="13557" width="8.61328125" style="7" customWidth="1"/>
    <col min="13558" max="13558" width="8.921875" style="7" bestFit="1" customWidth="1"/>
    <col min="13559" max="13559" width="3.69140625" style="7" bestFit="1" customWidth="1"/>
    <col min="13560" max="13561" width="7.84375" style="7" bestFit="1" customWidth="1"/>
    <col min="13562" max="13563" width="4.4609375" style="7" bestFit="1" customWidth="1"/>
    <col min="13564" max="13564" width="3.07421875" style="7" customWidth="1"/>
    <col min="13565" max="13565" width="4.4609375" style="7" bestFit="1" customWidth="1"/>
    <col min="13566" max="13809" width="6.23046875" style="7"/>
    <col min="13810" max="13810" width="3.69140625" style="7" customWidth="1"/>
    <col min="13811" max="13811" width="4.15234375" style="7" customWidth="1"/>
    <col min="13812" max="13812" width="23.69140625" style="7" customWidth="1"/>
    <col min="13813" max="13813" width="8.61328125" style="7" customWidth="1"/>
    <col min="13814" max="13814" width="8.921875" style="7" bestFit="1" customWidth="1"/>
    <col min="13815" max="13815" width="3.69140625" style="7" bestFit="1" customWidth="1"/>
    <col min="13816" max="13817" width="7.84375" style="7" bestFit="1" customWidth="1"/>
    <col min="13818" max="13819" width="4.4609375" style="7" bestFit="1" customWidth="1"/>
    <col min="13820" max="13820" width="3.07421875" style="7" customWidth="1"/>
    <col min="13821" max="13821" width="4.4609375" style="7" bestFit="1" customWidth="1"/>
    <col min="13822" max="14065" width="6.23046875" style="7"/>
    <col min="14066" max="14066" width="3.69140625" style="7" customWidth="1"/>
    <col min="14067" max="14067" width="4.15234375" style="7" customWidth="1"/>
    <col min="14068" max="14068" width="23.69140625" style="7" customWidth="1"/>
    <col min="14069" max="14069" width="8.61328125" style="7" customWidth="1"/>
    <col min="14070" max="14070" width="8.921875" style="7" bestFit="1" customWidth="1"/>
    <col min="14071" max="14071" width="3.69140625" style="7" bestFit="1" customWidth="1"/>
    <col min="14072" max="14073" width="7.84375" style="7" bestFit="1" customWidth="1"/>
    <col min="14074" max="14075" width="4.4609375" style="7" bestFit="1" customWidth="1"/>
    <col min="14076" max="14076" width="3.07421875" style="7" customWidth="1"/>
    <col min="14077" max="14077" width="4.4609375" style="7" bestFit="1" customWidth="1"/>
    <col min="14078" max="14321" width="6.23046875" style="7"/>
    <col min="14322" max="14322" width="3.69140625" style="7" customWidth="1"/>
    <col min="14323" max="14323" width="4.15234375" style="7" customWidth="1"/>
    <col min="14324" max="14324" width="23.69140625" style="7" customWidth="1"/>
    <col min="14325" max="14325" width="8.61328125" style="7" customWidth="1"/>
    <col min="14326" max="14326" width="8.921875" style="7" bestFit="1" customWidth="1"/>
    <col min="14327" max="14327" width="3.69140625" style="7" bestFit="1" customWidth="1"/>
    <col min="14328" max="14329" width="7.84375" style="7" bestFit="1" customWidth="1"/>
    <col min="14330" max="14331" width="4.4609375" style="7" bestFit="1" customWidth="1"/>
    <col min="14332" max="14332" width="3.07421875" style="7" customWidth="1"/>
    <col min="14333" max="14333" width="4.4609375" style="7" bestFit="1" customWidth="1"/>
    <col min="14334" max="14577" width="6.23046875" style="7"/>
    <col min="14578" max="14578" width="3.69140625" style="7" customWidth="1"/>
    <col min="14579" max="14579" width="4.15234375" style="7" customWidth="1"/>
    <col min="14580" max="14580" width="23.69140625" style="7" customWidth="1"/>
    <col min="14581" max="14581" width="8.61328125" style="7" customWidth="1"/>
    <col min="14582" max="14582" width="8.921875" style="7" bestFit="1" customWidth="1"/>
    <col min="14583" max="14583" width="3.69140625" style="7" bestFit="1" customWidth="1"/>
    <col min="14584" max="14585" width="7.84375" style="7" bestFit="1" customWidth="1"/>
    <col min="14586" max="14587" width="4.4609375" style="7" bestFit="1" customWidth="1"/>
    <col min="14588" max="14588" width="3.07421875" style="7" customWidth="1"/>
    <col min="14589" max="14589" width="4.4609375" style="7" bestFit="1" customWidth="1"/>
    <col min="14590" max="14833" width="6.23046875" style="7"/>
    <col min="14834" max="14834" width="3.69140625" style="7" customWidth="1"/>
    <col min="14835" max="14835" width="4.15234375" style="7" customWidth="1"/>
    <col min="14836" max="14836" width="23.69140625" style="7" customWidth="1"/>
    <col min="14837" max="14837" width="8.61328125" style="7" customWidth="1"/>
    <col min="14838" max="14838" width="8.921875" style="7" bestFit="1" customWidth="1"/>
    <col min="14839" max="14839" width="3.69140625" style="7" bestFit="1" customWidth="1"/>
    <col min="14840" max="14841" width="7.84375" style="7" bestFit="1" customWidth="1"/>
    <col min="14842" max="14843" width="4.4609375" style="7" bestFit="1" customWidth="1"/>
    <col min="14844" max="14844" width="3.07421875" style="7" customWidth="1"/>
    <col min="14845" max="14845" width="4.4609375" style="7" bestFit="1" customWidth="1"/>
    <col min="14846" max="15089" width="6.23046875" style="7"/>
    <col min="15090" max="15090" width="3.69140625" style="7" customWidth="1"/>
    <col min="15091" max="15091" width="4.15234375" style="7" customWidth="1"/>
    <col min="15092" max="15092" width="23.69140625" style="7" customWidth="1"/>
    <col min="15093" max="15093" width="8.61328125" style="7" customWidth="1"/>
    <col min="15094" max="15094" width="8.921875" style="7" bestFit="1" customWidth="1"/>
    <col min="15095" max="15095" width="3.69140625" style="7" bestFit="1" customWidth="1"/>
    <col min="15096" max="15097" width="7.84375" style="7" bestFit="1" customWidth="1"/>
    <col min="15098" max="15099" width="4.4609375" style="7" bestFit="1" customWidth="1"/>
    <col min="15100" max="15100" width="3.07421875" style="7" customWidth="1"/>
    <col min="15101" max="15101" width="4.4609375" style="7" bestFit="1" customWidth="1"/>
    <col min="15102" max="15345" width="6.23046875" style="7"/>
    <col min="15346" max="15346" width="3.69140625" style="7" customWidth="1"/>
    <col min="15347" max="15347" width="4.15234375" style="7" customWidth="1"/>
    <col min="15348" max="15348" width="23.69140625" style="7" customWidth="1"/>
    <col min="15349" max="15349" width="8.61328125" style="7" customWidth="1"/>
    <col min="15350" max="15350" width="8.921875" style="7" bestFit="1" customWidth="1"/>
    <col min="15351" max="15351" width="3.69140625" style="7" bestFit="1" customWidth="1"/>
    <col min="15352" max="15353" width="7.84375" style="7" bestFit="1" customWidth="1"/>
    <col min="15354" max="15355" width="4.4609375" style="7" bestFit="1" customWidth="1"/>
    <col min="15356" max="15356" width="3.07421875" style="7" customWidth="1"/>
    <col min="15357" max="15357" width="4.4609375" style="7" bestFit="1" customWidth="1"/>
    <col min="15358" max="15601" width="6.23046875" style="7"/>
    <col min="15602" max="15602" width="3.69140625" style="7" customWidth="1"/>
    <col min="15603" max="15603" width="4.15234375" style="7" customWidth="1"/>
    <col min="15604" max="15604" width="23.69140625" style="7" customWidth="1"/>
    <col min="15605" max="15605" width="8.61328125" style="7" customWidth="1"/>
    <col min="15606" max="15606" width="8.921875" style="7" bestFit="1" customWidth="1"/>
    <col min="15607" max="15607" width="3.69140625" style="7" bestFit="1" customWidth="1"/>
    <col min="15608" max="15609" width="7.84375" style="7" bestFit="1" customWidth="1"/>
    <col min="15610" max="15611" width="4.4609375" style="7" bestFit="1" customWidth="1"/>
    <col min="15612" max="15612" width="3.07421875" style="7" customWidth="1"/>
    <col min="15613" max="15613" width="4.4609375" style="7" bestFit="1" customWidth="1"/>
    <col min="15614" max="15857" width="6.23046875" style="7"/>
    <col min="15858" max="15858" width="3.69140625" style="7" customWidth="1"/>
    <col min="15859" max="15859" width="4.15234375" style="7" customWidth="1"/>
    <col min="15860" max="15860" width="23.69140625" style="7" customWidth="1"/>
    <col min="15861" max="15861" width="8.61328125" style="7" customWidth="1"/>
    <col min="15862" max="15862" width="8.921875" style="7" bestFit="1" customWidth="1"/>
    <col min="15863" max="15863" width="3.69140625" style="7" bestFit="1" customWidth="1"/>
    <col min="15864" max="15865" width="7.84375" style="7" bestFit="1" customWidth="1"/>
    <col min="15866" max="15867" width="4.4609375" style="7" bestFit="1" customWidth="1"/>
    <col min="15868" max="15868" width="3.07421875" style="7" customWidth="1"/>
    <col min="15869" max="15869" width="4.4609375" style="7" bestFit="1" customWidth="1"/>
    <col min="15870" max="16113" width="6.23046875" style="7"/>
    <col min="16114" max="16114" width="3.69140625" style="7" customWidth="1"/>
    <col min="16115" max="16115" width="4.15234375" style="7" customWidth="1"/>
    <col min="16116" max="16116" width="23.69140625" style="7" customWidth="1"/>
    <col min="16117" max="16117" width="8.61328125" style="7" customWidth="1"/>
    <col min="16118" max="16118" width="8.921875" style="7" bestFit="1" customWidth="1"/>
    <col min="16119" max="16119" width="3.69140625" style="7" bestFit="1" customWidth="1"/>
    <col min="16120" max="16121" width="7.84375" style="7" bestFit="1" customWidth="1"/>
    <col min="16122" max="16123" width="4.4609375" style="7" bestFit="1" customWidth="1"/>
    <col min="16124" max="16124" width="3.07421875" style="7" customWidth="1"/>
    <col min="16125" max="16125" width="4.4609375" style="7" bestFit="1" customWidth="1"/>
    <col min="16126" max="16384" width="6.23046875" style="7"/>
  </cols>
  <sheetData>
    <row r="1" spans="1:8" ht="25.95" customHeight="1">
      <c r="A1" s="56" t="s">
        <v>15</v>
      </c>
      <c r="C1" s="3"/>
      <c r="D1" s="4" t="s">
        <v>16</v>
      </c>
      <c r="E1" s="5"/>
      <c r="F1" s="6" t="s">
        <v>3</v>
      </c>
    </row>
    <row r="2" spans="1:8" ht="25.95" customHeight="1" thickBot="1">
      <c r="A2" s="8"/>
      <c r="B2" s="151" t="s">
        <v>4</v>
      </c>
      <c r="C2" s="9"/>
      <c r="D2" s="10" t="s">
        <v>14</v>
      </c>
      <c r="E2" s="10" t="s">
        <v>17</v>
      </c>
      <c r="F2" s="91" t="s">
        <v>9</v>
      </c>
    </row>
    <row r="3" spans="1:8" ht="24.6" customHeight="1" thickTop="1">
      <c r="A3" s="11">
        <v>1</v>
      </c>
      <c r="B3" s="45"/>
      <c r="C3" s="12"/>
      <c r="D3" s="46" t="str">
        <f>IF(B3="","",VLOOKUP(B3,[0]!種目名,2))</f>
        <v/>
      </c>
      <c r="E3" s="14"/>
      <c r="F3" s="16"/>
      <c r="H3" s="17" t="s">
        <v>10</v>
      </c>
    </row>
    <row r="4" spans="1:8" ht="24.6" customHeight="1">
      <c r="A4" s="18">
        <v>2</v>
      </c>
      <c r="B4" s="37"/>
      <c r="C4" s="19"/>
      <c r="D4" s="38" t="str">
        <f>IF(B4="","",VLOOKUP(B4,[0]!種目名,2))</f>
        <v/>
      </c>
      <c r="E4" s="20"/>
      <c r="F4" s="22"/>
      <c r="H4" s="17" t="s">
        <v>11</v>
      </c>
    </row>
    <row r="5" spans="1:8" ht="24.6" customHeight="1">
      <c r="A5" s="18">
        <v>3</v>
      </c>
      <c r="B5" s="37"/>
      <c r="C5" s="19"/>
      <c r="D5" s="38" t="str">
        <f>IF(B5="","",VLOOKUP(B5,[0]!種目名,2))</f>
        <v/>
      </c>
      <c r="E5" s="20"/>
      <c r="F5" s="22"/>
      <c r="H5" s="23" t="s">
        <v>12</v>
      </c>
    </row>
    <row r="6" spans="1:8" ht="24.6" customHeight="1">
      <c r="A6" s="18">
        <v>4</v>
      </c>
      <c r="B6" s="37"/>
      <c r="C6" s="19"/>
      <c r="D6" s="38" t="str">
        <f>IF(B6="","",VLOOKUP(B6,[0]!種目名,2))</f>
        <v/>
      </c>
      <c r="E6" s="20"/>
      <c r="F6" s="22"/>
    </row>
    <row r="7" spans="1:8" ht="24.6" customHeight="1">
      <c r="A7" s="18">
        <v>5</v>
      </c>
      <c r="B7" s="37"/>
      <c r="C7" s="19"/>
      <c r="D7" s="38" t="str">
        <f>IF(B7="","",VLOOKUP(B7,[0]!種目名,2))</f>
        <v/>
      </c>
      <c r="E7" s="20"/>
      <c r="F7" s="22"/>
    </row>
    <row r="8" spans="1:8" ht="24.6" customHeight="1">
      <c r="A8" s="18">
        <v>6</v>
      </c>
      <c r="B8" s="37"/>
      <c r="C8" s="19"/>
      <c r="D8" s="38" t="str">
        <f>IF(B8="","",VLOOKUP(B8,[0]!種目名,2))</f>
        <v/>
      </c>
      <c r="E8" s="20"/>
      <c r="F8" s="22"/>
      <c r="H8" s="24"/>
    </row>
    <row r="9" spans="1:8" ht="24.6" customHeight="1">
      <c r="A9" s="18">
        <v>7</v>
      </c>
      <c r="B9" s="37"/>
      <c r="C9" s="19"/>
      <c r="D9" s="38" t="str">
        <f>IF(B9="","",VLOOKUP(B9,[0]!種目名,2))</f>
        <v/>
      </c>
      <c r="E9" s="20"/>
      <c r="F9" s="22"/>
    </row>
    <row r="10" spans="1:8" ht="24.6" customHeight="1">
      <c r="A10" s="18">
        <v>8</v>
      </c>
      <c r="B10" s="37"/>
      <c r="C10" s="19"/>
      <c r="D10" s="38" t="str">
        <f>IF(B10="","",VLOOKUP(B10,[0]!種目名,2))</f>
        <v/>
      </c>
      <c r="E10" s="20"/>
      <c r="F10" s="22"/>
    </row>
    <row r="11" spans="1:8" ht="24.6" customHeight="1">
      <c r="A11" s="18">
        <v>9</v>
      </c>
      <c r="B11" s="37"/>
      <c r="C11" s="19"/>
      <c r="D11" s="38" t="str">
        <f>IF(B11="","",VLOOKUP(B11,[0]!種目名,2))</f>
        <v/>
      </c>
      <c r="E11" s="20"/>
      <c r="F11" s="22"/>
    </row>
    <row r="12" spans="1:8" ht="24.6" customHeight="1">
      <c r="A12" s="18">
        <v>10</v>
      </c>
      <c r="B12" s="37"/>
      <c r="C12" s="19"/>
      <c r="D12" s="38" t="str">
        <f>IF(B12="","",VLOOKUP(B12,[0]!種目名,2))</f>
        <v/>
      </c>
      <c r="E12" s="20"/>
      <c r="F12" s="22"/>
    </row>
    <row r="13" spans="1:8" ht="24.6" customHeight="1">
      <c r="A13" s="18">
        <v>11</v>
      </c>
      <c r="B13" s="37"/>
      <c r="C13" s="19"/>
      <c r="D13" s="38" t="str">
        <f>IF(B13="","",VLOOKUP(B13,[0]!種目名,2))</f>
        <v/>
      </c>
      <c r="E13" s="20"/>
      <c r="F13" s="22"/>
    </row>
    <row r="14" spans="1:8" ht="24.6" customHeight="1">
      <c r="A14" s="18">
        <v>12</v>
      </c>
      <c r="B14" s="37"/>
      <c r="C14" s="19"/>
      <c r="D14" s="38" t="str">
        <f>IF(B14="","",VLOOKUP(B14,[0]!種目名,2))</f>
        <v/>
      </c>
      <c r="E14" s="20"/>
      <c r="F14" s="22"/>
    </row>
    <row r="15" spans="1:8">
      <c r="F15" s="32" t="s">
        <v>13</v>
      </c>
    </row>
  </sheetData>
  <protectedRanges>
    <protectedRange sqref="E3:F14 B3:B14" name="範囲1"/>
  </protectedRanges>
  <phoneticPr fontId="14"/>
  <pageMargins left="0.78740157480314965" right="0.39370078740157483" top="0.59055118110236227" bottom="0.39370078740157483" header="0.11811023622047245" footer="0.11811023622047245"/>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DF54-8E66-47DB-9020-5A3432C515F9}">
  <sheetPr>
    <pageSetUpPr fitToPage="1"/>
  </sheetPr>
  <dimension ref="A1:F37"/>
  <sheetViews>
    <sheetView view="pageBreakPreview" topLeftCell="A25" zoomScale="60" zoomScaleNormal="100" workbookViewId="0">
      <selection sqref="A1:J33"/>
    </sheetView>
  </sheetViews>
  <sheetFormatPr defaultColWidth="9.23046875" defaultRowHeight="18"/>
  <cols>
    <col min="1" max="1" width="4.23046875" style="94" customWidth="1"/>
    <col min="2" max="2" width="17.84375" style="92" customWidth="1"/>
    <col min="3" max="3" width="18.23046875" style="93" customWidth="1"/>
    <col min="4" max="4" width="6.07421875" style="94" customWidth="1"/>
    <col min="5" max="5" width="0.3828125" style="101" hidden="1" customWidth="1"/>
    <col min="6" max="6" width="14.4609375" style="120" customWidth="1"/>
    <col min="7" max="16384" width="9.23046875" style="92"/>
  </cols>
  <sheetData>
    <row r="1" spans="1:6" ht="25.95" customHeight="1">
      <c r="A1" s="121" t="s">
        <v>330</v>
      </c>
      <c r="B1" s="122"/>
      <c r="C1" s="293" t="s">
        <v>519</v>
      </c>
      <c r="D1" s="294"/>
      <c r="E1" s="295"/>
      <c r="F1" s="296"/>
    </row>
    <row r="2" spans="1:6" ht="28.2" customHeight="1">
      <c r="A2" s="146" t="s">
        <v>406</v>
      </c>
      <c r="B2" s="126"/>
      <c r="C2" s="152" t="s">
        <v>408</v>
      </c>
      <c r="D2" s="124"/>
      <c r="E2" s="124"/>
      <c r="F2" s="125" t="s">
        <v>3</v>
      </c>
    </row>
    <row r="3" spans="1:6" ht="13.2" customHeight="1">
      <c r="A3" s="372"/>
      <c r="B3" s="374" t="s">
        <v>397</v>
      </c>
      <c r="C3" s="376" t="s">
        <v>331</v>
      </c>
      <c r="D3" s="378" t="s">
        <v>8</v>
      </c>
      <c r="E3" s="292" t="s">
        <v>332</v>
      </c>
      <c r="F3" s="370" t="s">
        <v>518</v>
      </c>
    </row>
    <row r="4" spans="1:6" s="94" customFormat="1" ht="13.2" customHeight="1" thickBot="1">
      <c r="A4" s="373"/>
      <c r="B4" s="375"/>
      <c r="C4" s="377"/>
      <c r="D4" s="379"/>
      <c r="E4" s="127" t="s">
        <v>333</v>
      </c>
      <c r="F4" s="371"/>
    </row>
    <row r="5" spans="1:6" ht="24.6" customHeight="1" thickTop="1">
      <c r="A5" s="118">
        <v>1</v>
      </c>
      <c r="B5" s="116"/>
      <c r="C5" s="95"/>
      <c r="D5" s="96"/>
      <c r="E5" s="97"/>
      <c r="F5" s="118"/>
    </row>
    <row r="6" spans="1:6" ht="24.6" customHeight="1">
      <c r="A6" s="119">
        <v>2</v>
      </c>
      <c r="B6" s="117"/>
      <c r="C6" s="98"/>
      <c r="D6" s="99"/>
      <c r="E6" s="100"/>
      <c r="F6" s="119"/>
    </row>
    <row r="7" spans="1:6" ht="24.6" customHeight="1">
      <c r="A7" s="119">
        <v>3</v>
      </c>
      <c r="B7" s="117"/>
      <c r="C7" s="98"/>
      <c r="D7" s="99"/>
      <c r="E7" s="100"/>
      <c r="F7" s="119"/>
    </row>
    <row r="8" spans="1:6" ht="24.6" customHeight="1">
      <c r="A8" s="119">
        <v>4</v>
      </c>
      <c r="B8" s="117"/>
      <c r="C8" s="98"/>
      <c r="D8" s="99"/>
      <c r="E8" s="100"/>
      <c r="F8" s="119"/>
    </row>
    <row r="9" spans="1:6" ht="24.6" customHeight="1">
      <c r="A9" s="119">
        <v>5</v>
      </c>
      <c r="B9" s="117"/>
      <c r="C9" s="98"/>
      <c r="D9" s="99"/>
      <c r="E9" s="100"/>
      <c r="F9" s="119"/>
    </row>
    <row r="10" spans="1:6" ht="24.6" customHeight="1">
      <c r="A10" s="119">
        <v>6</v>
      </c>
      <c r="B10" s="117"/>
      <c r="C10" s="98"/>
      <c r="D10" s="99"/>
      <c r="E10" s="100"/>
      <c r="F10" s="119"/>
    </row>
    <row r="11" spans="1:6" ht="24.6" customHeight="1">
      <c r="A11" s="119">
        <v>7</v>
      </c>
      <c r="B11" s="117"/>
      <c r="C11" s="98"/>
      <c r="D11" s="99"/>
      <c r="E11" s="100"/>
      <c r="F11" s="119"/>
    </row>
    <row r="12" spans="1:6" ht="24.6" customHeight="1">
      <c r="A12" s="119">
        <v>8</v>
      </c>
      <c r="B12" s="117"/>
      <c r="C12" s="98"/>
      <c r="D12" s="99"/>
      <c r="E12" s="100"/>
      <c r="F12" s="119"/>
    </row>
    <row r="13" spans="1:6" ht="24.6" customHeight="1">
      <c r="A13" s="119">
        <v>9</v>
      </c>
      <c r="B13" s="117"/>
      <c r="C13" s="98"/>
      <c r="D13" s="99"/>
      <c r="E13" s="100"/>
      <c r="F13" s="119"/>
    </row>
    <row r="14" spans="1:6" ht="24.6" customHeight="1">
      <c r="A14" s="119">
        <v>10</v>
      </c>
      <c r="B14" s="117"/>
      <c r="C14" s="98"/>
      <c r="D14" s="99"/>
      <c r="E14" s="100"/>
      <c r="F14" s="119"/>
    </row>
    <row r="15" spans="1:6" ht="24.6" customHeight="1">
      <c r="A15" s="119">
        <v>11</v>
      </c>
      <c r="B15" s="117"/>
      <c r="C15" s="98"/>
      <c r="D15" s="99"/>
      <c r="E15" s="100"/>
      <c r="F15" s="119"/>
    </row>
    <row r="16" spans="1:6" ht="24.6" customHeight="1">
      <c r="A16" s="119">
        <v>12</v>
      </c>
      <c r="B16" s="117"/>
      <c r="C16" s="98"/>
      <c r="D16" s="99"/>
      <c r="E16" s="100"/>
      <c r="F16" s="119"/>
    </row>
    <row r="17" spans="1:6" ht="24.6" customHeight="1">
      <c r="A17" s="119">
        <v>13</v>
      </c>
      <c r="B17" s="117"/>
      <c r="C17" s="98"/>
      <c r="D17" s="99"/>
      <c r="E17" s="100"/>
      <c r="F17" s="119"/>
    </row>
    <row r="18" spans="1:6" ht="24.6" customHeight="1">
      <c r="A18" s="119">
        <v>14</v>
      </c>
      <c r="B18" s="117"/>
      <c r="C18" s="98"/>
      <c r="D18" s="99"/>
      <c r="E18" s="100"/>
      <c r="F18" s="119"/>
    </row>
    <row r="19" spans="1:6" ht="24.6" customHeight="1">
      <c r="A19" s="119">
        <v>15</v>
      </c>
      <c r="B19" s="117"/>
      <c r="C19" s="98"/>
      <c r="D19" s="99"/>
      <c r="E19" s="100"/>
      <c r="F19" s="119"/>
    </row>
    <row r="20" spans="1:6" ht="24.6" customHeight="1">
      <c r="A20" s="119">
        <v>16</v>
      </c>
      <c r="B20" s="117"/>
      <c r="C20" s="98"/>
      <c r="D20" s="99"/>
      <c r="E20" s="100"/>
      <c r="F20" s="119"/>
    </row>
    <row r="21" spans="1:6" ht="24.6" customHeight="1">
      <c r="A21" s="119">
        <v>17</v>
      </c>
      <c r="B21" s="117"/>
      <c r="C21" s="98"/>
      <c r="D21" s="99"/>
      <c r="E21" s="100"/>
      <c r="F21" s="119"/>
    </row>
    <row r="22" spans="1:6" ht="24.6" customHeight="1">
      <c r="A22" s="119">
        <v>18</v>
      </c>
      <c r="B22" s="117"/>
      <c r="C22" s="98"/>
      <c r="D22" s="99"/>
      <c r="E22" s="100"/>
      <c r="F22" s="119"/>
    </row>
    <row r="23" spans="1:6" ht="24.6" customHeight="1">
      <c r="A23" s="119">
        <v>19</v>
      </c>
      <c r="B23" s="117"/>
      <c r="C23" s="98"/>
      <c r="D23" s="99"/>
      <c r="E23" s="100"/>
      <c r="F23" s="119"/>
    </row>
    <row r="24" spans="1:6" ht="24.6" customHeight="1">
      <c r="A24" s="119">
        <v>20</v>
      </c>
      <c r="B24" s="117"/>
      <c r="C24" s="98"/>
      <c r="D24" s="99"/>
      <c r="E24" s="100"/>
      <c r="F24" s="119"/>
    </row>
    <row r="25" spans="1:6" ht="24.6" customHeight="1">
      <c r="A25" s="119">
        <v>21</v>
      </c>
      <c r="B25" s="117"/>
      <c r="C25" s="98"/>
      <c r="D25" s="99"/>
      <c r="E25" s="100"/>
      <c r="F25" s="119"/>
    </row>
    <row r="26" spans="1:6" ht="24.6" customHeight="1">
      <c r="A26" s="119">
        <v>22</v>
      </c>
      <c r="B26" s="117"/>
      <c r="C26" s="98"/>
      <c r="D26" s="99"/>
      <c r="E26" s="100"/>
      <c r="F26" s="119"/>
    </row>
    <row r="27" spans="1:6" ht="24.6" customHeight="1">
      <c r="A27" s="119">
        <v>23</v>
      </c>
      <c r="B27" s="117"/>
      <c r="C27" s="98"/>
      <c r="D27" s="99"/>
      <c r="E27" s="100"/>
      <c r="F27" s="119"/>
    </row>
    <row r="28" spans="1:6" ht="24.6" customHeight="1">
      <c r="A28" s="119">
        <v>24</v>
      </c>
      <c r="B28" s="117"/>
      <c r="C28" s="98"/>
      <c r="D28" s="99"/>
      <c r="E28" s="100"/>
      <c r="F28" s="119"/>
    </row>
    <row r="29" spans="1:6" ht="24.6" customHeight="1">
      <c r="A29" s="119">
        <v>25</v>
      </c>
      <c r="B29" s="117"/>
      <c r="C29" s="98"/>
      <c r="D29" s="99"/>
      <c r="E29" s="100"/>
      <c r="F29" s="119"/>
    </row>
    <row r="30" spans="1:6" ht="24.6" customHeight="1">
      <c r="A30" s="118">
        <v>26</v>
      </c>
      <c r="B30" s="116"/>
      <c r="C30" s="95"/>
      <c r="D30" s="96"/>
      <c r="E30" s="97"/>
      <c r="F30" s="118"/>
    </row>
    <row r="31" spans="1:6" ht="24.6" customHeight="1">
      <c r="A31" s="118">
        <v>27</v>
      </c>
      <c r="B31" s="117"/>
      <c r="C31" s="98"/>
      <c r="D31" s="99"/>
      <c r="E31" s="100"/>
      <c r="F31" s="119"/>
    </row>
    <row r="32" spans="1:6" ht="24.6" customHeight="1">
      <c r="A32" s="118">
        <v>28</v>
      </c>
      <c r="B32" s="117"/>
      <c r="C32" s="98"/>
      <c r="D32" s="99"/>
      <c r="E32" s="100"/>
      <c r="F32" s="119"/>
    </row>
    <row r="33" spans="1:6" ht="24.6" customHeight="1">
      <c r="A33" s="118">
        <v>29</v>
      </c>
      <c r="B33" s="117"/>
      <c r="C33" s="98"/>
      <c r="D33" s="99"/>
      <c r="E33" s="100"/>
      <c r="F33" s="119"/>
    </row>
    <row r="34" spans="1:6" ht="24.6" customHeight="1">
      <c r="A34" s="118">
        <v>30</v>
      </c>
      <c r="B34" s="117"/>
      <c r="C34" s="98"/>
      <c r="D34" s="99"/>
      <c r="E34" s="100"/>
      <c r="F34" s="119"/>
    </row>
    <row r="35" spans="1:6">
      <c r="A35" s="128"/>
      <c r="B35" s="122" t="s">
        <v>403</v>
      </c>
      <c r="C35" s="123"/>
      <c r="D35" s="128"/>
      <c r="E35" s="129"/>
      <c r="F35" s="128"/>
    </row>
    <row r="36" spans="1:6">
      <c r="A36" s="128"/>
      <c r="B36" s="122"/>
      <c r="C36" s="123"/>
      <c r="D36" s="130"/>
      <c r="E36" s="130" t="s">
        <v>404</v>
      </c>
      <c r="F36" s="131"/>
    </row>
    <row r="37" spans="1:6">
      <c r="A37" s="128"/>
      <c r="B37" s="122"/>
      <c r="C37" s="123"/>
      <c r="D37" s="128"/>
      <c r="E37" s="129"/>
      <c r="F37" s="128"/>
    </row>
  </sheetData>
  <mergeCells count="5">
    <mergeCell ref="F3:F4"/>
    <mergeCell ref="A3:A4"/>
    <mergeCell ref="B3:B4"/>
    <mergeCell ref="C3:C4"/>
    <mergeCell ref="D3:D4"/>
  </mergeCells>
  <phoneticPr fontId="14"/>
  <pageMargins left="0.62992125984251968" right="0.23622047244094491" top="0.55118110236220474" bottom="0.35433070866141736"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67B1-BB71-401D-817D-0C5DEC466857}">
  <sheetPr>
    <pageSetUpPr fitToPage="1"/>
  </sheetPr>
  <dimension ref="A1:F29"/>
  <sheetViews>
    <sheetView view="pageBreakPreview" zoomScale="60" zoomScaleNormal="85" workbookViewId="0">
      <selection sqref="A1:J33"/>
    </sheetView>
  </sheetViews>
  <sheetFormatPr defaultColWidth="9.23046875" defaultRowHeight="18"/>
  <cols>
    <col min="1" max="1" width="4.23046875" style="113" customWidth="1"/>
    <col min="2" max="2" width="14.84375" style="114" customWidth="1"/>
    <col min="3" max="3" width="10.3828125" style="115" customWidth="1"/>
    <col min="4" max="4" width="4.23046875" style="113" customWidth="1"/>
    <col min="5" max="5" width="14.84375" style="114" customWidth="1"/>
    <col min="6" max="6" width="10.3828125" style="115" customWidth="1"/>
    <col min="7" max="16384" width="9.23046875" style="104"/>
  </cols>
  <sheetData>
    <row r="1" spans="1:6" ht="24.6" customHeight="1">
      <c r="A1" s="380" t="s">
        <v>409</v>
      </c>
      <c r="B1" s="380"/>
      <c r="C1" s="380"/>
      <c r="D1" s="380"/>
      <c r="E1" s="380"/>
      <c r="F1" s="380"/>
    </row>
    <row r="2" spans="1:6" ht="18" customHeight="1">
      <c r="A2" s="103"/>
      <c r="B2" s="103"/>
      <c r="C2" s="103"/>
      <c r="D2" s="103"/>
      <c r="E2" s="103"/>
      <c r="F2" s="103"/>
    </row>
    <row r="3" spans="1:6" ht="23.4" customHeight="1">
      <c r="A3" s="148" t="s">
        <v>538</v>
      </c>
      <c r="B3" s="148"/>
      <c r="C3" s="148"/>
      <c r="D3" s="148"/>
      <c r="E3" s="147"/>
      <c r="F3" s="105"/>
    </row>
    <row r="4" spans="1:6" ht="30" customHeight="1">
      <c r="A4" s="148" t="s">
        <v>405</v>
      </c>
      <c r="B4" s="106"/>
      <c r="C4" s="107"/>
      <c r="D4" s="106"/>
      <c r="E4" s="108" t="s">
        <v>398</v>
      </c>
      <c r="F4" s="109" t="str">
        <f>IF(SUM(C8:C27,F8:F27)=0,"",SUM(C8:C27,F8:F27))</f>
        <v/>
      </c>
    </row>
    <row r="5" spans="1:6" ht="30" customHeight="1">
      <c r="A5" s="381"/>
      <c r="B5" s="381"/>
      <c r="C5" s="381"/>
      <c r="D5" s="381"/>
      <c r="E5" s="108" t="s">
        <v>399</v>
      </c>
      <c r="F5" s="110"/>
    </row>
    <row r="6" spans="1:6" ht="7.2" customHeight="1">
      <c r="A6" s="106"/>
      <c r="B6" s="202"/>
      <c r="C6" s="107"/>
      <c r="D6" s="106"/>
      <c r="E6" s="111"/>
      <c r="F6" s="112"/>
    </row>
    <row r="7" spans="1:6" s="113" customFormat="1" ht="27" customHeight="1" thickBot="1">
      <c r="A7" s="132"/>
      <c r="B7" s="132" t="s">
        <v>400</v>
      </c>
      <c r="C7" s="133" t="s">
        <v>401</v>
      </c>
      <c r="D7" s="134"/>
      <c r="E7" s="132" t="s">
        <v>400</v>
      </c>
      <c r="F7" s="132" t="s">
        <v>401</v>
      </c>
    </row>
    <row r="8" spans="1:6" ht="26.4" customHeight="1" thickTop="1">
      <c r="A8" s="135">
        <v>1</v>
      </c>
      <c r="B8" s="136"/>
      <c r="C8" s="137"/>
      <c r="D8" s="138">
        <v>21</v>
      </c>
      <c r="E8" s="136"/>
      <c r="F8" s="139"/>
    </row>
    <row r="9" spans="1:6" ht="26.4" customHeight="1">
      <c r="A9" s="140">
        <v>2</v>
      </c>
      <c r="B9" s="141"/>
      <c r="C9" s="137"/>
      <c r="D9" s="138">
        <v>22</v>
      </c>
      <c r="E9" s="141"/>
      <c r="F9" s="139"/>
    </row>
    <row r="10" spans="1:6" ht="26.4" customHeight="1">
      <c r="A10" s="140">
        <v>3</v>
      </c>
      <c r="B10" s="141"/>
      <c r="C10" s="137"/>
      <c r="D10" s="138">
        <v>23</v>
      </c>
      <c r="E10" s="141"/>
      <c r="F10" s="139"/>
    </row>
    <row r="11" spans="1:6" ht="26.4" customHeight="1">
      <c r="A11" s="140">
        <v>4</v>
      </c>
      <c r="B11" s="141"/>
      <c r="C11" s="137"/>
      <c r="D11" s="138">
        <v>24</v>
      </c>
      <c r="E11" s="141"/>
      <c r="F11" s="139"/>
    </row>
    <row r="12" spans="1:6" ht="26.4" customHeight="1">
      <c r="A12" s="140">
        <v>5</v>
      </c>
      <c r="B12" s="141"/>
      <c r="C12" s="137"/>
      <c r="D12" s="138">
        <v>25</v>
      </c>
      <c r="E12" s="141"/>
      <c r="F12" s="139"/>
    </row>
    <row r="13" spans="1:6" ht="26.4" customHeight="1">
      <c r="A13" s="140">
        <v>6</v>
      </c>
      <c r="B13" s="141"/>
      <c r="C13" s="137"/>
      <c r="D13" s="138">
        <v>26</v>
      </c>
      <c r="E13" s="141"/>
      <c r="F13" s="139"/>
    </row>
    <row r="14" spans="1:6" ht="26.4" customHeight="1">
      <c r="A14" s="140">
        <v>7</v>
      </c>
      <c r="B14" s="141"/>
      <c r="C14" s="137"/>
      <c r="D14" s="138">
        <v>27</v>
      </c>
      <c r="E14" s="141"/>
      <c r="F14" s="139"/>
    </row>
    <row r="15" spans="1:6" ht="26.4" customHeight="1">
      <c r="A15" s="140">
        <v>8</v>
      </c>
      <c r="B15" s="141"/>
      <c r="C15" s="137"/>
      <c r="D15" s="138">
        <v>28</v>
      </c>
      <c r="E15" s="141"/>
      <c r="F15" s="139"/>
    </row>
    <row r="16" spans="1:6" ht="26.4" customHeight="1">
      <c r="A16" s="140">
        <v>9</v>
      </c>
      <c r="B16" s="141"/>
      <c r="C16" s="137"/>
      <c r="D16" s="138">
        <v>29</v>
      </c>
      <c r="E16" s="141"/>
      <c r="F16" s="139"/>
    </row>
    <row r="17" spans="1:6" ht="26.4" customHeight="1">
      <c r="A17" s="140">
        <v>10</v>
      </c>
      <c r="B17" s="141"/>
      <c r="C17" s="137"/>
      <c r="D17" s="138">
        <v>30</v>
      </c>
      <c r="E17" s="141"/>
      <c r="F17" s="139"/>
    </row>
    <row r="18" spans="1:6" ht="26.4" customHeight="1">
      <c r="A18" s="140">
        <v>11</v>
      </c>
      <c r="B18" s="141"/>
      <c r="C18" s="137"/>
      <c r="D18" s="138">
        <v>31</v>
      </c>
      <c r="E18" s="141"/>
      <c r="F18" s="139"/>
    </row>
    <row r="19" spans="1:6" ht="26.4" customHeight="1">
      <c r="A19" s="140">
        <v>12</v>
      </c>
      <c r="B19" s="141"/>
      <c r="C19" s="137"/>
      <c r="D19" s="138">
        <v>32</v>
      </c>
      <c r="E19" s="141"/>
      <c r="F19" s="139"/>
    </row>
    <row r="20" spans="1:6" ht="26.4" customHeight="1">
      <c r="A20" s="140">
        <v>13</v>
      </c>
      <c r="B20" s="141"/>
      <c r="C20" s="137"/>
      <c r="D20" s="138">
        <v>33</v>
      </c>
      <c r="E20" s="141"/>
      <c r="F20" s="139"/>
    </row>
    <row r="21" spans="1:6" ht="26.4" customHeight="1">
      <c r="A21" s="140">
        <v>14</v>
      </c>
      <c r="B21" s="141"/>
      <c r="C21" s="137"/>
      <c r="D21" s="138">
        <v>34</v>
      </c>
      <c r="E21" s="141"/>
      <c r="F21" s="139"/>
    </row>
    <row r="22" spans="1:6" ht="26.4" customHeight="1">
      <c r="A22" s="140">
        <v>15</v>
      </c>
      <c r="B22" s="141"/>
      <c r="C22" s="137"/>
      <c r="D22" s="138">
        <v>35</v>
      </c>
      <c r="E22" s="141"/>
      <c r="F22" s="139"/>
    </row>
    <row r="23" spans="1:6" ht="26.4" customHeight="1">
      <c r="A23" s="140">
        <v>16</v>
      </c>
      <c r="B23" s="141"/>
      <c r="C23" s="137"/>
      <c r="D23" s="138">
        <v>36</v>
      </c>
      <c r="E23" s="141"/>
      <c r="F23" s="139"/>
    </row>
    <row r="24" spans="1:6" ht="26.4" customHeight="1">
      <c r="A24" s="140">
        <v>17</v>
      </c>
      <c r="B24" s="141"/>
      <c r="C24" s="137"/>
      <c r="D24" s="138">
        <v>37</v>
      </c>
      <c r="E24" s="141"/>
      <c r="F24" s="139"/>
    </row>
    <row r="25" spans="1:6" ht="26.4" customHeight="1">
      <c r="A25" s="140">
        <v>18</v>
      </c>
      <c r="B25" s="141"/>
      <c r="C25" s="137"/>
      <c r="D25" s="138">
        <v>38</v>
      </c>
      <c r="E25" s="141"/>
      <c r="F25" s="139"/>
    </row>
    <row r="26" spans="1:6" ht="26.4" customHeight="1">
      <c r="A26" s="140">
        <v>19</v>
      </c>
      <c r="B26" s="141"/>
      <c r="C26" s="137"/>
      <c r="D26" s="138">
        <v>39</v>
      </c>
      <c r="E26" s="141"/>
      <c r="F26" s="139"/>
    </row>
    <row r="27" spans="1:6" ht="26.4" customHeight="1">
      <c r="A27" s="140">
        <v>20</v>
      </c>
      <c r="B27" s="141"/>
      <c r="C27" s="137"/>
      <c r="D27" s="138">
        <v>40</v>
      </c>
      <c r="E27" s="141"/>
      <c r="F27" s="139"/>
    </row>
    <row r="28" spans="1:6">
      <c r="A28" s="302" t="s">
        <v>548</v>
      </c>
      <c r="B28" s="301"/>
      <c r="C28" s="301"/>
      <c r="D28" s="301"/>
      <c r="E28" s="301"/>
      <c r="F28" s="301"/>
    </row>
    <row r="29" spans="1:6">
      <c r="A29" s="142"/>
      <c r="B29" s="143"/>
      <c r="C29" s="144"/>
      <c r="D29" s="142"/>
      <c r="E29" s="143"/>
      <c r="F29" s="145" t="s">
        <v>402</v>
      </c>
    </row>
  </sheetData>
  <protectedRanges>
    <protectedRange sqref="A5:D5 F5 E8:F27 B8:C27" name="範囲1"/>
  </protectedRanges>
  <mergeCells count="2">
    <mergeCell ref="A1:F1"/>
    <mergeCell ref="A5:D5"/>
  </mergeCells>
  <phoneticPr fontId="14"/>
  <pageMargins left="0.70866141732283472" right="0.31496062992125984" top="0.94488188976377963"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CAE5-D2FF-42A4-88A5-7FFC60A3B61E}">
  <dimension ref="A1:L24"/>
  <sheetViews>
    <sheetView view="pageBreakPreview" zoomScale="60" zoomScaleNormal="100" workbookViewId="0">
      <pane ySplit="1" topLeftCell="A2" activePane="bottomLeft" state="frozen"/>
      <selection sqref="A1:J33"/>
      <selection pane="bottomLeft" sqref="A1:L33"/>
    </sheetView>
  </sheetViews>
  <sheetFormatPr defaultColWidth="6.23046875" defaultRowHeight="16.2"/>
  <cols>
    <col min="1" max="1" width="5.23046875" style="59" customWidth="1"/>
    <col min="2" max="2" width="5.23046875" style="60" customWidth="1"/>
    <col min="3" max="4" width="13.23046875" style="60" customWidth="1"/>
    <col min="5" max="5" width="5.23046875" style="60" customWidth="1"/>
    <col min="6" max="7" width="4.69140625" style="60" customWidth="1"/>
    <col min="8" max="9" width="5.23046875" style="60" customWidth="1"/>
    <col min="10" max="11" width="13.23046875" style="60" customWidth="1"/>
    <col min="12" max="12" width="5.23046875" style="60" customWidth="1"/>
    <col min="13" max="13" width="6.23046875" style="60"/>
    <col min="14" max="14" width="8.23046875" style="60" customWidth="1"/>
    <col min="15" max="16384" width="6.23046875" style="60"/>
  </cols>
  <sheetData>
    <row r="1" spans="1:12" ht="18" customHeight="1"/>
    <row r="2" spans="1:12" ht="21.9" customHeight="1">
      <c r="A2" s="382" t="s">
        <v>334</v>
      </c>
      <c r="B2" s="382"/>
      <c r="C2" s="382"/>
      <c r="D2" s="382"/>
      <c r="E2" s="382"/>
      <c r="F2" s="62"/>
      <c r="H2" s="382" t="s">
        <v>334</v>
      </c>
      <c r="I2" s="382"/>
      <c r="J2" s="382"/>
      <c r="K2" s="382"/>
      <c r="L2" s="382"/>
    </row>
    <row r="3" spans="1:12" ht="8.4" customHeight="1">
      <c r="A3" s="61"/>
      <c r="B3" s="61"/>
      <c r="C3" s="61"/>
      <c r="D3" s="61"/>
      <c r="E3" s="61"/>
      <c r="F3" s="63"/>
      <c r="H3" s="61"/>
      <c r="I3" s="61"/>
      <c r="J3" s="61"/>
      <c r="K3" s="61"/>
      <c r="L3" s="61"/>
    </row>
    <row r="4" spans="1:12" ht="15" customHeight="1" thickBot="1">
      <c r="A4" s="60"/>
      <c r="B4" s="64"/>
      <c r="C4" s="64"/>
      <c r="D4" s="64"/>
      <c r="F4" s="65"/>
      <c r="I4" s="64"/>
      <c r="J4" s="64"/>
      <c r="K4" s="64"/>
    </row>
    <row r="5" spans="1:12" ht="16.8" thickBot="1">
      <c r="A5" s="66" t="s">
        <v>335</v>
      </c>
      <c r="B5" s="383" t="s">
        <v>336</v>
      </c>
      <c r="C5" s="384"/>
      <c r="D5" s="385"/>
      <c r="E5" s="67" t="s">
        <v>337</v>
      </c>
      <c r="F5" s="68"/>
      <c r="H5" s="69" t="s">
        <v>335</v>
      </c>
      <c r="I5" s="386" t="s">
        <v>336</v>
      </c>
      <c r="J5" s="387"/>
      <c r="K5" s="388"/>
      <c r="L5" s="70" t="s">
        <v>337</v>
      </c>
    </row>
    <row r="6" spans="1:12" ht="16.95" customHeight="1">
      <c r="A6" s="389"/>
      <c r="B6" s="392"/>
      <c r="C6" s="393"/>
      <c r="D6" s="398" t="s">
        <v>338</v>
      </c>
      <c r="E6" s="389"/>
      <c r="F6" s="68"/>
      <c r="H6" s="389"/>
      <c r="I6" s="392"/>
      <c r="J6" s="393"/>
      <c r="K6" s="401" t="s">
        <v>338</v>
      </c>
      <c r="L6" s="389"/>
    </row>
    <row r="7" spans="1:12" ht="16.95" customHeight="1">
      <c r="A7" s="390"/>
      <c r="B7" s="394"/>
      <c r="C7" s="395"/>
      <c r="D7" s="399"/>
      <c r="E7" s="390"/>
      <c r="F7" s="68"/>
      <c r="H7" s="390"/>
      <c r="I7" s="394"/>
      <c r="J7" s="395"/>
      <c r="K7" s="402"/>
      <c r="L7" s="390"/>
    </row>
    <row r="8" spans="1:12" ht="16.95" customHeight="1" thickBot="1">
      <c r="A8" s="391"/>
      <c r="B8" s="396"/>
      <c r="C8" s="397"/>
      <c r="D8" s="400"/>
      <c r="E8" s="391"/>
      <c r="F8" s="65"/>
      <c r="H8" s="391"/>
      <c r="I8" s="396"/>
      <c r="J8" s="397"/>
      <c r="K8" s="403"/>
      <c r="L8" s="391"/>
    </row>
    <row r="9" spans="1:12" ht="16.8" thickBot="1">
      <c r="A9" s="60"/>
      <c r="F9" s="65"/>
    </row>
    <row r="10" spans="1:12" ht="16.8" thickBot="1">
      <c r="A10" s="405" t="s">
        <v>339</v>
      </c>
      <c r="B10" s="406"/>
      <c r="C10" s="406"/>
      <c r="D10" s="406"/>
      <c r="E10" s="407"/>
      <c r="F10" s="73"/>
      <c r="H10" s="405" t="s">
        <v>339</v>
      </c>
      <c r="I10" s="406"/>
      <c r="J10" s="406"/>
      <c r="K10" s="406"/>
      <c r="L10" s="407"/>
    </row>
    <row r="11" spans="1:12" ht="39.9" customHeight="1" thickBot="1">
      <c r="A11" s="408"/>
      <c r="B11" s="409"/>
      <c r="C11" s="409"/>
      <c r="D11" s="409"/>
      <c r="E11" s="410"/>
      <c r="F11" s="65"/>
      <c r="H11" s="408"/>
      <c r="I11" s="409"/>
      <c r="J11" s="409"/>
      <c r="K11" s="409"/>
      <c r="L11" s="410"/>
    </row>
    <row r="12" spans="1:12" ht="16.8" thickBot="1">
      <c r="A12" s="60"/>
      <c r="F12" s="65"/>
    </row>
    <row r="13" spans="1:12" s="78" customFormat="1" ht="22.8" thickBot="1">
      <c r="A13" s="74" t="s">
        <v>288</v>
      </c>
      <c r="B13" s="75" t="s">
        <v>287</v>
      </c>
      <c r="C13" s="76" t="s">
        <v>340</v>
      </c>
      <c r="D13" s="77" t="s">
        <v>341</v>
      </c>
      <c r="E13" s="77" t="s">
        <v>342</v>
      </c>
      <c r="F13" s="68"/>
      <c r="H13" s="74" t="s">
        <v>288</v>
      </c>
      <c r="I13" s="75" t="s">
        <v>287</v>
      </c>
      <c r="J13" s="76" t="s">
        <v>340</v>
      </c>
      <c r="K13" s="77" t="s">
        <v>341</v>
      </c>
      <c r="L13" s="77" t="s">
        <v>342</v>
      </c>
    </row>
    <row r="14" spans="1:12">
      <c r="A14" s="79" t="s">
        <v>343</v>
      </c>
      <c r="B14" s="80"/>
      <c r="C14" s="81"/>
      <c r="D14" s="82"/>
      <c r="E14" s="83" t="s">
        <v>344</v>
      </c>
      <c r="F14" s="84"/>
      <c r="H14" s="79" t="s">
        <v>343</v>
      </c>
      <c r="I14" s="80"/>
      <c r="J14" s="81"/>
      <c r="K14" s="82"/>
      <c r="L14" s="83" t="s">
        <v>344</v>
      </c>
    </row>
    <row r="15" spans="1:12" ht="39.9" customHeight="1" thickBot="1">
      <c r="A15" s="72" t="s">
        <v>345</v>
      </c>
      <c r="B15" s="85" t="s">
        <v>346</v>
      </c>
      <c r="C15" s="86"/>
      <c r="D15" s="87"/>
      <c r="E15" s="71"/>
      <c r="F15" s="88"/>
      <c r="H15" s="72" t="s">
        <v>345</v>
      </c>
      <c r="I15" s="85" t="s">
        <v>346</v>
      </c>
      <c r="J15" s="86"/>
      <c r="K15" s="87"/>
      <c r="L15" s="71"/>
    </row>
    <row r="16" spans="1:12">
      <c r="A16" s="79" t="s">
        <v>343</v>
      </c>
      <c r="B16" s="80"/>
      <c r="C16" s="81"/>
      <c r="D16" s="82"/>
      <c r="E16" s="83" t="s">
        <v>344</v>
      </c>
      <c r="F16" s="84"/>
      <c r="H16" s="79" t="s">
        <v>343</v>
      </c>
      <c r="I16" s="80"/>
      <c r="J16" s="81"/>
      <c r="K16" s="82"/>
      <c r="L16" s="83" t="s">
        <v>344</v>
      </c>
    </row>
    <row r="17" spans="1:12" ht="39.9" customHeight="1" thickBot="1">
      <c r="A17" s="72" t="s">
        <v>347</v>
      </c>
      <c r="B17" s="85" t="s">
        <v>348</v>
      </c>
      <c r="C17" s="86"/>
      <c r="D17" s="87"/>
      <c r="E17" s="71"/>
      <c r="F17" s="88"/>
      <c r="H17" s="72" t="s">
        <v>347</v>
      </c>
      <c r="I17" s="85" t="s">
        <v>348</v>
      </c>
      <c r="J17" s="86"/>
      <c r="K17" s="87"/>
      <c r="L17" s="71"/>
    </row>
    <row r="18" spans="1:12">
      <c r="A18" s="79" t="s">
        <v>343</v>
      </c>
      <c r="B18" s="80"/>
      <c r="C18" s="81"/>
      <c r="D18" s="82"/>
      <c r="E18" s="83" t="s">
        <v>344</v>
      </c>
      <c r="F18" s="84"/>
      <c r="H18" s="79" t="s">
        <v>343</v>
      </c>
      <c r="I18" s="80"/>
      <c r="J18" s="81"/>
      <c r="K18" s="82"/>
      <c r="L18" s="83" t="s">
        <v>344</v>
      </c>
    </row>
    <row r="19" spans="1:12" ht="39.9" customHeight="1" thickBot="1">
      <c r="A19" s="72" t="s">
        <v>349</v>
      </c>
      <c r="B19" s="85" t="s">
        <v>286</v>
      </c>
      <c r="C19" s="86"/>
      <c r="D19" s="87"/>
      <c r="E19" s="71"/>
      <c r="F19" s="88"/>
      <c r="H19" s="72" t="s">
        <v>349</v>
      </c>
      <c r="I19" s="85" t="s">
        <v>286</v>
      </c>
      <c r="J19" s="86"/>
      <c r="K19" s="87"/>
      <c r="L19" s="71"/>
    </row>
    <row r="20" spans="1:12">
      <c r="A20" s="79" t="s">
        <v>343</v>
      </c>
      <c r="B20" s="80"/>
      <c r="C20" s="81"/>
      <c r="D20" s="82"/>
      <c r="E20" s="83" t="s">
        <v>344</v>
      </c>
      <c r="F20" s="84"/>
      <c r="H20" s="79" t="s">
        <v>343</v>
      </c>
      <c r="I20" s="80"/>
      <c r="J20" s="81"/>
      <c r="K20" s="82"/>
      <c r="L20" s="83" t="s">
        <v>344</v>
      </c>
    </row>
    <row r="21" spans="1:12" ht="39.9" customHeight="1" thickBot="1">
      <c r="A21" s="72" t="s">
        <v>350</v>
      </c>
      <c r="B21" s="85" t="s">
        <v>351</v>
      </c>
      <c r="C21" s="86"/>
      <c r="D21" s="87"/>
      <c r="E21" s="71"/>
      <c r="F21" s="88"/>
      <c r="H21" s="72" t="s">
        <v>350</v>
      </c>
      <c r="I21" s="85" t="s">
        <v>351</v>
      </c>
      <c r="J21" s="86"/>
      <c r="K21" s="87"/>
      <c r="L21" s="71"/>
    </row>
    <row r="22" spans="1:12" ht="16.8" thickBot="1">
      <c r="F22" s="65"/>
      <c r="H22" s="59"/>
    </row>
    <row r="23" spans="1:12" ht="39.9" customHeight="1" thickBot="1">
      <c r="A23" s="411" t="s">
        <v>352</v>
      </c>
      <c r="B23" s="412"/>
      <c r="C23" s="411"/>
      <c r="D23" s="413"/>
      <c r="E23" s="412"/>
      <c r="F23" s="65"/>
      <c r="H23" s="411" t="s">
        <v>352</v>
      </c>
      <c r="I23" s="412"/>
      <c r="J23" s="411"/>
      <c r="K23" s="413"/>
      <c r="L23" s="412"/>
    </row>
    <row r="24" spans="1:12">
      <c r="D24" s="404" t="s">
        <v>353</v>
      </c>
      <c r="E24" s="404"/>
      <c r="F24" s="89"/>
      <c r="K24" s="404" t="s">
        <v>353</v>
      </c>
      <c r="L24" s="404"/>
    </row>
  </sheetData>
  <mergeCells count="22">
    <mergeCell ref="D24:E24"/>
    <mergeCell ref="K24:L24"/>
    <mergeCell ref="A10:E10"/>
    <mergeCell ref="H10:L10"/>
    <mergeCell ref="A11:E11"/>
    <mergeCell ref="H11:L11"/>
    <mergeCell ref="A23:B23"/>
    <mergeCell ref="C23:E23"/>
    <mergeCell ref="H23:I23"/>
    <mergeCell ref="J23:L23"/>
    <mergeCell ref="A2:E2"/>
    <mergeCell ref="H2:L2"/>
    <mergeCell ref="B5:D5"/>
    <mergeCell ref="I5:K5"/>
    <mergeCell ref="A6:A8"/>
    <mergeCell ref="B6:C8"/>
    <mergeCell ref="D6:D8"/>
    <mergeCell ref="E6:E8"/>
    <mergeCell ref="H6:H8"/>
    <mergeCell ref="I6:J8"/>
    <mergeCell ref="K6:K8"/>
    <mergeCell ref="L6:L8"/>
  </mergeCells>
  <phoneticPr fontId="14"/>
  <pageMargins left="0.62992125984251968" right="0.31496062992125984" top="0.55118110236220474" bottom="0.59055118110236227" header="0.39370078740157483" footer="0.43307086614173229"/>
  <pageSetup paperSize="9" scale="99" orientation="landscape" horizontalDpi="300" verticalDpi="300" r:id="rId1"/>
  <headerFooter alignWithMargins="0">
    <oddHeader xml:space="preserve">&amp;C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92B5-DD83-4899-BA54-DED28FBBFBC2}">
  <dimension ref="A1:G298"/>
  <sheetViews>
    <sheetView view="pageBreakPreview" topLeftCell="A242" zoomScale="60" zoomScaleNormal="115" workbookViewId="0">
      <selection sqref="A1:J33"/>
    </sheetView>
  </sheetViews>
  <sheetFormatPr defaultColWidth="6.3828125" defaultRowHeight="12"/>
  <cols>
    <col min="1" max="1" width="4.4609375" style="39" customWidth="1"/>
    <col min="2" max="2" width="28.69140625" style="39" customWidth="1"/>
    <col min="3" max="254" width="8.69140625" style="39" customWidth="1"/>
    <col min="255" max="16384" width="6.3828125" style="39"/>
  </cols>
  <sheetData>
    <row r="1" spans="1:7" ht="21" customHeight="1">
      <c r="A1" s="102" t="s">
        <v>407</v>
      </c>
      <c r="B1" s="35"/>
    </row>
    <row r="2" spans="1:7" ht="17.25" customHeight="1">
      <c r="A2" s="149" t="s">
        <v>4</v>
      </c>
      <c r="B2" s="150" t="s">
        <v>18</v>
      </c>
      <c r="E2" s="40"/>
      <c r="G2" s="40"/>
    </row>
    <row r="3" spans="1:7" ht="13.2">
      <c r="A3" s="41">
        <v>1</v>
      </c>
      <c r="B3" s="155" t="s">
        <v>410</v>
      </c>
    </row>
    <row r="4" spans="1:7" ht="13.2">
      <c r="A4" s="42">
        <v>2</v>
      </c>
      <c r="B4" s="155" t="s">
        <v>411</v>
      </c>
    </row>
    <row r="5" spans="1:7" ht="13.2">
      <c r="A5" s="42">
        <v>3</v>
      </c>
      <c r="B5" s="155" t="s">
        <v>412</v>
      </c>
    </row>
    <row r="6" spans="1:7" ht="13.2">
      <c r="A6" s="42">
        <v>4</v>
      </c>
      <c r="B6" s="155" t="s">
        <v>413</v>
      </c>
    </row>
    <row r="7" spans="1:7" ht="13.2">
      <c r="A7" s="42">
        <v>5</v>
      </c>
      <c r="B7" s="155" t="s">
        <v>414</v>
      </c>
    </row>
    <row r="8" spans="1:7" ht="13.2">
      <c r="A8" s="42">
        <v>6</v>
      </c>
      <c r="B8" s="155" t="s">
        <v>415</v>
      </c>
    </row>
    <row r="9" spans="1:7" ht="13.2">
      <c r="A9" s="42">
        <v>7</v>
      </c>
      <c r="B9" s="155" t="s">
        <v>19</v>
      </c>
    </row>
    <row r="10" spans="1:7" ht="13.2">
      <c r="A10" s="42">
        <v>8</v>
      </c>
      <c r="B10" s="155" t="s">
        <v>20</v>
      </c>
    </row>
    <row r="11" spans="1:7" ht="13.2">
      <c r="A11" s="42">
        <v>9</v>
      </c>
      <c r="B11" s="155" t="s">
        <v>21</v>
      </c>
    </row>
    <row r="12" spans="1:7" ht="13.2">
      <c r="A12" s="42">
        <v>10</v>
      </c>
      <c r="B12" s="155" t="s">
        <v>22</v>
      </c>
    </row>
    <row r="13" spans="1:7" ht="13.2">
      <c r="A13" s="42">
        <v>11</v>
      </c>
      <c r="B13" s="155" t="s">
        <v>23</v>
      </c>
    </row>
    <row r="14" spans="1:7" ht="13.2">
      <c r="A14" s="42">
        <v>12</v>
      </c>
      <c r="B14" s="155" t="s">
        <v>24</v>
      </c>
    </row>
    <row r="15" spans="1:7" ht="13.2">
      <c r="A15" s="42">
        <v>13</v>
      </c>
      <c r="B15" s="155" t="s">
        <v>25</v>
      </c>
    </row>
    <row r="16" spans="1:7" ht="13.2">
      <c r="A16" s="42">
        <v>14</v>
      </c>
      <c r="B16" s="155" t="s">
        <v>26</v>
      </c>
    </row>
    <row r="17" spans="1:2" ht="13.2">
      <c r="A17" s="42">
        <v>15</v>
      </c>
      <c r="B17" s="155" t="s">
        <v>27</v>
      </c>
    </row>
    <row r="18" spans="1:2" ht="13.2">
      <c r="A18" s="42">
        <v>16</v>
      </c>
      <c r="B18" s="155" t="s">
        <v>28</v>
      </c>
    </row>
    <row r="19" spans="1:2" ht="13.2">
      <c r="A19" s="42">
        <v>17</v>
      </c>
      <c r="B19" s="155" t="s">
        <v>29</v>
      </c>
    </row>
    <row r="20" spans="1:2" ht="13.2">
      <c r="A20" s="42">
        <v>18</v>
      </c>
      <c r="B20" s="155" t="s">
        <v>30</v>
      </c>
    </row>
    <row r="21" spans="1:2" ht="13.2">
      <c r="A21" s="42">
        <v>19</v>
      </c>
      <c r="B21" s="156" t="s">
        <v>31</v>
      </c>
    </row>
    <row r="22" spans="1:2" ht="13.2">
      <c r="A22" s="42">
        <v>20</v>
      </c>
      <c r="B22" s="156" t="s">
        <v>32</v>
      </c>
    </row>
    <row r="23" spans="1:2" ht="13.2">
      <c r="A23" s="42">
        <v>21</v>
      </c>
      <c r="B23" s="156" t="s">
        <v>33</v>
      </c>
    </row>
    <row r="24" spans="1:2" ht="13.2">
      <c r="A24" s="42">
        <v>22</v>
      </c>
      <c r="B24" s="156" t="s">
        <v>34</v>
      </c>
    </row>
    <row r="25" spans="1:2" ht="13.2">
      <c r="A25" s="42">
        <v>23</v>
      </c>
      <c r="B25" s="156" t="s">
        <v>35</v>
      </c>
    </row>
    <row r="26" spans="1:2" ht="13.2">
      <c r="A26" s="42">
        <v>24</v>
      </c>
      <c r="B26" s="156" t="s">
        <v>36</v>
      </c>
    </row>
    <row r="27" spans="1:2" ht="13.2">
      <c r="A27" s="42">
        <v>25</v>
      </c>
      <c r="B27" s="155" t="s">
        <v>37</v>
      </c>
    </row>
    <row r="28" spans="1:2" ht="13.2">
      <c r="A28" s="42">
        <v>26</v>
      </c>
      <c r="B28" s="155" t="s">
        <v>38</v>
      </c>
    </row>
    <row r="29" spans="1:2" ht="13.2">
      <c r="A29" s="42">
        <v>27</v>
      </c>
      <c r="B29" s="155" t="s">
        <v>39</v>
      </c>
    </row>
    <row r="30" spans="1:2" ht="13.2">
      <c r="A30" s="42">
        <v>28</v>
      </c>
      <c r="B30" s="155" t="s">
        <v>40</v>
      </c>
    </row>
    <row r="31" spans="1:2" ht="13.2">
      <c r="A31" s="42">
        <v>29</v>
      </c>
      <c r="B31" s="155" t="s">
        <v>41</v>
      </c>
    </row>
    <row r="32" spans="1:2" ht="13.2">
      <c r="A32" s="42">
        <v>30</v>
      </c>
      <c r="B32" s="155" t="s">
        <v>42</v>
      </c>
    </row>
    <row r="33" spans="1:2" ht="13.2">
      <c r="A33" s="42">
        <v>31</v>
      </c>
      <c r="B33" s="155" t="s">
        <v>43</v>
      </c>
    </row>
    <row r="34" spans="1:2" ht="13.2">
      <c r="A34" s="42">
        <v>32</v>
      </c>
      <c r="B34" s="155" t="s">
        <v>44</v>
      </c>
    </row>
    <row r="35" spans="1:2" ht="13.2">
      <c r="A35" s="42">
        <v>33</v>
      </c>
      <c r="B35" s="155" t="s">
        <v>45</v>
      </c>
    </row>
    <row r="36" spans="1:2" ht="13.2">
      <c r="A36" s="42">
        <v>34</v>
      </c>
      <c r="B36" s="155" t="s">
        <v>46</v>
      </c>
    </row>
    <row r="37" spans="1:2" ht="13.2">
      <c r="A37" s="42">
        <v>35</v>
      </c>
      <c r="B37" s="155" t="s">
        <v>47</v>
      </c>
    </row>
    <row r="38" spans="1:2" ht="13.2">
      <c r="A38" s="42">
        <v>36</v>
      </c>
      <c r="B38" s="155" t="s">
        <v>48</v>
      </c>
    </row>
    <row r="39" spans="1:2" ht="13.2">
      <c r="A39" s="42">
        <v>37</v>
      </c>
      <c r="B39" s="155" t="s">
        <v>49</v>
      </c>
    </row>
    <row r="40" spans="1:2" ht="13.2">
      <c r="A40" s="42">
        <v>38</v>
      </c>
      <c r="B40" s="155" t="s">
        <v>50</v>
      </c>
    </row>
    <row r="41" spans="1:2" ht="13.2">
      <c r="A41" s="42">
        <v>39</v>
      </c>
      <c r="B41" s="155" t="s">
        <v>51</v>
      </c>
    </row>
    <row r="42" spans="1:2" ht="13.2">
      <c r="A42" s="42">
        <v>40</v>
      </c>
      <c r="B42" s="155" t="s">
        <v>52</v>
      </c>
    </row>
    <row r="43" spans="1:2" ht="13.2">
      <c r="A43" s="42">
        <v>41</v>
      </c>
      <c r="B43" s="155" t="s">
        <v>53</v>
      </c>
    </row>
    <row r="44" spans="1:2" ht="13.2">
      <c r="A44" s="42">
        <v>42</v>
      </c>
      <c r="B44" s="155" t="s">
        <v>54</v>
      </c>
    </row>
    <row r="45" spans="1:2" ht="13.2">
      <c r="A45" s="42">
        <v>43</v>
      </c>
      <c r="B45" s="155" t="s">
        <v>55</v>
      </c>
    </row>
    <row r="46" spans="1:2" ht="13.2">
      <c r="A46" s="42">
        <v>44</v>
      </c>
      <c r="B46" s="155" t="s">
        <v>56</v>
      </c>
    </row>
    <row r="47" spans="1:2" ht="13.2">
      <c r="A47" s="42">
        <v>45</v>
      </c>
      <c r="B47" s="155" t="s">
        <v>57</v>
      </c>
    </row>
    <row r="48" spans="1:2" ht="13.2">
      <c r="A48" s="42">
        <v>46</v>
      </c>
      <c r="B48" s="155" t="s">
        <v>58</v>
      </c>
    </row>
    <row r="49" spans="1:2" ht="13.2">
      <c r="A49" s="42">
        <v>47</v>
      </c>
      <c r="B49" s="155" t="s">
        <v>59</v>
      </c>
    </row>
    <row r="50" spans="1:2" ht="13.2">
      <c r="A50" s="42">
        <v>48</v>
      </c>
      <c r="B50" s="155" t="s">
        <v>60</v>
      </c>
    </row>
    <row r="51" spans="1:2" ht="13.2">
      <c r="A51" s="42">
        <v>49</v>
      </c>
      <c r="B51" s="155" t="s">
        <v>61</v>
      </c>
    </row>
    <row r="52" spans="1:2" ht="13.2">
      <c r="A52" s="42">
        <v>50</v>
      </c>
      <c r="B52" s="155" t="s">
        <v>62</v>
      </c>
    </row>
    <row r="53" spans="1:2" ht="13.2">
      <c r="A53" s="42">
        <v>51</v>
      </c>
      <c r="B53" s="155" t="s">
        <v>63</v>
      </c>
    </row>
    <row r="54" spans="1:2" ht="13.2">
      <c r="A54" s="42">
        <v>52</v>
      </c>
      <c r="B54" s="155" t="s">
        <v>64</v>
      </c>
    </row>
    <row r="55" spans="1:2" ht="13.2">
      <c r="A55" s="42">
        <v>53</v>
      </c>
      <c r="B55" s="155" t="s">
        <v>65</v>
      </c>
    </row>
    <row r="56" spans="1:2" ht="13.2">
      <c r="A56" s="42">
        <v>54</v>
      </c>
      <c r="B56" s="155" t="s">
        <v>66</v>
      </c>
    </row>
    <row r="57" spans="1:2" ht="13.2">
      <c r="A57" s="42">
        <v>55</v>
      </c>
      <c r="B57" s="155" t="s">
        <v>67</v>
      </c>
    </row>
    <row r="58" spans="1:2" ht="13.2">
      <c r="A58" s="42">
        <v>56</v>
      </c>
      <c r="B58" s="155" t="s">
        <v>68</v>
      </c>
    </row>
    <row r="59" spans="1:2" ht="13.2">
      <c r="A59" s="42">
        <v>57</v>
      </c>
      <c r="B59" s="155" t="s">
        <v>69</v>
      </c>
    </row>
    <row r="60" spans="1:2" ht="13.2">
      <c r="A60" s="42">
        <v>58</v>
      </c>
      <c r="B60" s="155" t="s">
        <v>70</v>
      </c>
    </row>
    <row r="61" spans="1:2" ht="13.2">
      <c r="A61" s="42">
        <v>59</v>
      </c>
      <c r="B61" s="155" t="s">
        <v>71</v>
      </c>
    </row>
    <row r="62" spans="1:2" ht="13.2">
      <c r="A62" s="42">
        <v>60</v>
      </c>
      <c r="B62" s="155" t="s">
        <v>72</v>
      </c>
    </row>
    <row r="63" spans="1:2" ht="13.2">
      <c r="A63" s="42">
        <v>61</v>
      </c>
      <c r="B63" s="155" t="s">
        <v>73</v>
      </c>
    </row>
    <row r="64" spans="1:2" ht="13.2">
      <c r="A64" s="42">
        <v>62</v>
      </c>
      <c r="B64" s="155" t="s">
        <v>74</v>
      </c>
    </row>
    <row r="65" spans="1:2" ht="13.2">
      <c r="A65" s="42">
        <v>63</v>
      </c>
      <c r="B65" s="155" t="s">
        <v>75</v>
      </c>
    </row>
    <row r="66" spans="1:2" ht="13.2">
      <c r="A66" s="42">
        <v>64</v>
      </c>
      <c r="B66" s="155" t="s">
        <v>76</v>
      </c>
    </row>
    <row r="67" spans="1:2" ht="13.2">
      <c r="A67" s="42">
        <v>65</v>
      </c>
      <c r="B67" s="155" t="s">
        <v>77</v>
      </c>
    </row>
    <row r="68" spans="1:2" ht="13.2">
      <c r="A68" s="42">
        <v>66</v>
      </c>
      <c r="B68" s="155" t="s">
        <v>78</v>
      </c>
    </row>
    <row r="69" spans="1:2" ht="13.2">
      <c r="A69" s="42">
        <v>67</v>
      </c>
      <c r="B69" s="155" t="s">
        <v>79</v>
      </c>
    </row>
    <row r="70" spans="1:2" ht="13.2">
      <c r="A70" s="42">
        <v>68</v>
      </c>
      <c r="B70" s="155" t="s">
        <v>80</v>
      </c>
    </row>
    <row r="71" spans="1:2" ht="13.2">
      <c r="A71" s="42">
        <v>69</v>
      </c>
      <c r="B71" s="155" t="s">
        <v>81</v>
      </c>
    </row>
    <row r="72" spans="1:2" ht="13.2">
      <c r="A72" s="42">
        <v>70</v>
      </c>
      <c r="B72" s="155" t="s">
        <v>82</v>
      </c>
    </row>
    <row r="73" spans="1:2" ht="13.2">
      <c r="A73" s="42">
        <v>71</v>
      </c>
      <c r="B73" s="155" t="s">
        <v>83</v>
      </c>
    </row>
    <row r="74" spans="1:2" ht="13.2">
      <c r="A74" s="42">
        <v>72</v>
      </c>
      <c r="B74" s="155" t="s">
        <v>84</v>
      </c>
    </row>
    <row r="75" spans="1:2" ht="13.2">
      <c r="A75" s="42">
        <v>73</v>
      </c>
      <c r="B75" s="155" t="s">
        <v>85</v>
      </c>
    </row>
    <row r="76" spans="1:2" ht="13.2">
      <c r="A76" s="42">
        <v>74</v>
      </c>
      <c r="B76" s="155" t="s">
        <v>86</v>
      </c>
    </row>
    <row r="77" spans="1:2" ht="13.2">
      <c r="A77" s="42">
        <v>75</v>
      </c>
      <c r="B77" s="155" t="s">
        <v>87</v>
      </c>
    </row>
    <row r="78" spans="1:2" ht="13.2">
      <c r="A78" s="42">
        <v>76</v>
      </c>
      <c r="B78" s="155" t="s">
        <v>88</v>
      </c>
    </row>
    <row r="79" spans="1:2" ht="13.2">
      <c r="A79" s="42">
        <v>77</v>
      </c>
      <c r="B79" s="155" t="s">
        <v>89</v>
      </c>
    </row>
    <row r="80" spans="1:2" ht="13.2">
      <c r="A80" s="42">
        <v>78</v>
      </c>
      <c r="B80" s="155" t="s">
        <v>90</v>
      </c>
    </row>
    <row r="81" spans="1:2" ht="13.2">
      <c r="A81" s="42">
        <v>79</v>
      </c>
      <c r="B81" s="155" t="s">
        <v>91</v>
      </c>
    </row>
    <row r="82" spans="1:2" ht="13.2">
      <c r="A82" s="42">
        <v>80</v>
      </c>
      <c r="B82" s="155" t="s">
        <v>92</v>
      </c>
    </row>
    <row r="83" spans="1:2" ht="13.2">
      <c r="A83" s="42">
        <v>81</v>
      </c>
      <c r="B83" s="155" t="s">
        <v>93</v>
      </c>
    </row>
    <row r="84" spans="1:2" ht="13.2">
      <c r="A84" s="42">
        <v>82</v>
      </c>
      <c r="B84" s="155" t="s">
        <v>94</v>
      </c>
    </row>
    <row r="85" spans="1:2" ht="13.2">
      <c r="A85" s="42">
        <v>83</v>
      </c>
      <c r="B85" s="155" t="s">
        <v>95</v>
      </c>
    </row>
    <row r="86" spans="1:2" ht="13.2">
      <c r="A86" s="42">
        <v>84</v>
      </c>
      <c r="B86" s="155" t="s">
        <v>96</v>
      </c>
    </row>
    <row r="87" spans="1:2" ht="13.2">
      <c r="A87" s="42">
        <v>85</v>
      </c>
      <c r="B87" s="155" t="s">
        <v>97</v>
      </c>
    </row>
    <row r="88" spans="1:2" ht="13.2">
      <c r="A88" s="42">
        <v>86</v>
      </c>
      <c r="B88" s="155" t="s">
        <v>98</v>
      </c>
    </row>
    <row r="89" spans="1:2" ht="13.2">
      <c r="A89" s="42">
        <v>87</v>
      </c>
      <c r="B89" s="155" t="s">
        <v>99</v>
      </c>
    </row>
    <row r="90" spans="1:2" ht="13.2">
      <c r="A90" s="42">
        <v>88</v>
      </c>
      <c r="B90" s="155" t="s">
        <v>100</v>
      </c>
    </row>
    <row r="91" spans="1:2" ht="13.2">
      <c r="A91" s="42">
        <v>89</v>
      </c>
      <c r="B91" s="155" t="s">
        <v>101</v>
      </c>
    </row>
    <row r="92" spans="1:2" ht="13.2">
      <c r="A92" s="42">
        <v>90</v>
      </c>
      <c r="B92" s="155" t="s">
        <v>102</v>
      </c>
    </row>
    <row r="93" spans="1:2" ht="13.2">
      <c r="A93" s="42">
        <v>91</v>
      </c>
      <c r="B93" s="155" t="s">
        <v>103</v>
      </c>
    </row>
    <row r="94" spans="1:2" ht="13.2">
      <c r="A94" s="42">
        <v>92</v>
      </c>
      <c r="B94" s="155" t="s">
        <v>104</v>
      </c>
    </row>
    <row r="95" spans="1:2" ht="13.2">
      <c r="A95" s="42">
        <v>93</v>
      </c>
      <c r="B95" s="155" t="s">
        <v>105</v>
      </c>
    </row>
    <row r="96" spans="1:2" ht="13.2">
      <c r="A96" s="42">
        <v>94</v>
      </c>
      <c r="B96" s="155" t="s">
        <v>106</v>
      </c>
    </row>
    <row r="97" spans="1:2" ht="13.2">
      <c r="A97" s="42">
        <v>95</v>
      </c>
      <c r="B97" s="155" t="s">
        <v>107</v>
      </c>
    </row>
    <row r="98" spans="1:2" ht="13.2">
      <c r="A98" s="42">
        <v>96</v>
      </c>
      <c r="B98" s="155" t="s">
        <v>108</v>
      </c>
    </row>
    <row r="99" spans="1:2" ht="13.2">
      <c r="A99" s="42">
        <v>97</v>
      </c>
      <c r="B99" s="155" t="s">
        <v>109</v>
      </c>
    </row>
    <row r="100" spans="1:2" ht="13.2">
      <c r="A100" s="42">
        <v>98</v>
      </c>
      <c r="B100" s="155" t="s">
        <v>110</v>
      </c>
    </row>
    <row r="101" spans="1:2" ht="13.2">
      <c r="A101" s="42">
        <v>99</v>
      </c>
      <c r="B101" s="155" t="s">
        <v>111</v>
      </c>
    </row>
    <row r="102" spans="1:2" ht="13.2">
      <c r="A102" s="42">
        <v>100</v>
      </c>
      <c r="B102" s="155" t="s">
        <v>112</v>
      </c>
    </row>
    <row r="103" spans="1:2" ht="13.2">
      <c r="A103" s="42">
        <v>101</v>
      </c>
      <c r="B103" s="155" t="s">
        <v>113</v>
      </c>
    </row>
    <row r="104" spans="1:2" ht="13.2">
      <c r="A104" s="42">
        <v>102</v>
      </c>
      <c r="B104" s="155" t="s">
        <v>114</v>
      </c>
    </row>
    <row r="105" spans="1:2" ht="13.2">
      <c r="A105" s="42">
        <v>103</v>
      </c>
      <c r="B105" s="155" t="s">
        <v>115</v>
      </c>
    </row>
    <row r="106" spans="1:2" ht="13.2">
      <c r="A106" s="42">
        <v>104</v>
      </c>
      <c r="B106" s="155" t="s">
        <v>116</v>
      </c>
    </row>
    <row r="107" spans="1:2" ht="13.2">
      <c r="A107" s="42">
        <v>105</v>
      </c>
      <c r="B107" s="155" t="s">
        <v>117</v>
      </c>
    </row>
    <row r="108" spans="1:2" ht="13.2">
      <c r="A108" s="42">
        <v>106</v>
      </c>
      <c r="B108" s="155" t="s">
        <v>118</v>
      </c>
    </row>
    <row r="109" spans="1:2" ht="13.2">
      <c r="A109" s="42">
        <v>107</v>
      </c>
      <c r="B109" s="155" t="s">
        <v>119</v>
      </c>
    </row>
    <row r="110" spans="1:2" ht="13.2">
      <c r="A110" s="42">
        <v>108</v>
      </c>
      <c r="B110" s="155" t="s">
        <v>120</v>
      </c>
    </row>
    <row r="111" spans="1:2" ht="13.2">
      <c r="A111" s="42">
        <v>109</v>
      </c>
      <c r="B111" s="155" t="s">
        <v>121</v>
      </c>
    </row>
    <row r="112" spans="1:2" ht="13.2">
      <c r="A112" s="42">
        <v>110</v>
      </c>
      <c r="B112" s="155" t="s">
        <v>122</v>
      </c>
    </row>
    <row r="113" spans="1:2" ht="13.2">
      <c r="A113" s="42">
        <v>111</v>
      </c>
      <c r="B113" s="155" t="s">
        <v>123</v>
      </c>
    </row>
    <row r="114" spans="1:2" ht="13.2">
      <c r="A114" s="42">
        <v>112</v>
      </c>
      <c r="B114" s="155" t="s">
        <v>124</v>
      </c>
    </row>
    <row r="115" spans="1:2" ht="13.2">
      <c r="A115" s="42">
        <v>113</v>
      </c>
      <c r="B115" s="155" t="s">
        <v>125</v>
      </c>
    </row>
    <row r="116" spans="1:2" ht="13.2">
      <c r="A116" s="42">
        <v>114</v>
      </c>
      <c r="B116" s="155" t="s">
        <v>126</v>
      </c>
    </row>
    <row r="117" spans="1:2" ht="13.2">
      <c r="A117" s="42">
        <v>115</v>
      </c>
      <c r="B117" s="155" t="s">
        <v>127</v>
      </c>
    </row>
    <row r="118" spans="1:2" ht="13.2">
      <c r="A118" s="42">
        <v>116</v>
      </c>
      <c r="B118" s="155" t="s">
        <v>128</v>
      </c>
    </row>
    <row r="119" spans="1:2" ht="13.2">
      <c r="A119" s="42">
        <v>117</v>
      </c>
      <c r="B119" s="155" t="s">
        <v>129</v>
      </c>
    </row>
    <row r="120" spans="1:2" ht="13.2">
      <c r="A120" s="42">
        <v>118</v>
      </c>
      <c r="B120" s="155" t="s">
        <v>130</v>
      </c>
    </row>
    <row r="121" spans="1:2" ht="13.2">
      <c r="A121" s="42">
        <v>119</v>
      </c>
      <c r="B121" s="155" t="s">
        <v>131</v>
      </c>
    </row>
    <row r="122" spans="1:2" ht="13.2">
      <c r="A122" s="42">
        <v>120</v>
      </c>
      <c r="B122" s="155" t="s">
        <v>132</v>
      </c>
    </row>
    <row r="123" spans="1:2" ht="13.2">
      <c r="A123" s="42">
        <v>121</v>
      </c>
      <c r="B123" s="155" t="s">
        <v>133</v>
      </c>
    </row>
    <row r="124" spans="1:2" ht="13.2">
      <c r="A124" s="42">
        <v>122</v>
      </c>
      <c r="B124" s="155" t="s">
        <v>134</v>
      </c>
    </row>
    <row r="125" spans="1:2" ht="13.2">
      <c r="A125" s="42">
        <v>123</v>
      </c>
      <c r="B125" s="155" t="s">
        <v>135</v>
      </c>
    </row>
    <row r="126" spans="1:2" ht="13.2">
      <c r="A126" s="42">
        <v>124</v>
      </c>
      <c r="B126" s="155" t="s">
        <v>136</v>
      </c>
    </row>
    <row r="127" spans="1:2" ht="13.2">
      <c r="A127" s="42">
        <v>125</v>
      </c>
      <c r="B127" s="155" t="s">
        <v>137</v>
      </c>
    </row>
    <row r="128" spans="1:2" ht="13.2">
      <c r="A128" s="42">
        <v>126</v>
      </c>
      <c r="B128" s="155" t="s">
        <v>138</v>
      </c>
    </row>
    <row r="129" spans="1:2" ht="13.2">
      <c r="A129" s="42">
        <v>127</v>
      </c>
      <c r="B129" s="155" t="s">
        <v>139</v>
      </c>
    </row>
    <row r="130" spans="1:2" ht="13.2">
      <c r="A130" s="42">
        <v>128</v>
      </c>
      <c r="B130" s="155" t="s">
        <v>140</v>
      </c>
    </row>
    <row r="131" spans="1:2" ht="13.2">
      <c r="A131" s="42">
        <v>129</v>
      </c>
      <c r="B131" s="155" t="s">
        <v>141</v>
      </c>
    </row>
    <row r="132" spans="1:2" ht="13.2">
      <c r="A132" s="42">
        <v>130</v>
      </c>
      <c r="B132" s="155" t="s">
        <v>142</v>
      </c>
    </row>
    <row r="133" spans="1:2" ht="13.2">
      <c r="A133" s="42">
        <v>131</v>
      </c>
      <c r="B133" s="155" t="s">
        <v>143</v>
      </c>
    </row>
    <row r="134" spans="1:2" ht="13.2">
      <c r="A134" s="42">
        <v>132</v>
      </c>
      <c r="B134" s="155" t="s">
        <v>144</v>
      </c>
    </row>
    <row r="135" spans="1:2" ht="13.2">
      <c r="A135" s="42">
        <v>133</v>
      </c>
      <c r="B135" s="155" t="s">
        <v>145</v>
      </c>
    </row>
    <row r="136" spans="1:2" ht="13.2">
      <c r="A136" s="42">
        <v>134</v>
      </c>
      <c r="B136" s="155" t="s">
        <v>146</v>
      </c>
    </row>
    <row r="137" spans="1:2" ht="13.2">
      <c r="A137" s="42">
        <v>135</v>
      </c>
      <c r="B137" s="155" t="s">
        <v>147</v>
      </c>
    </row>
    <row r="138" spans="1:2" ht="13.2">
      <c r="A138" s="42">
        <v>136</v>
      </c>
      <c r="B138" s="155" t="s">
        <v>148</v>
      </c>
    </row>
    <row r="139" spans="1:2" ht="13.2">
      <c r="A139" s="42">
        <v>137</v>
      </c>
      <c r="B139" s="155" t="s">
        <v>149</v>
      </c>
    </row>
    <row r="140" spans="1:2" ht="13.2">
      <c r="A140" s="42">
        <v>138</v>
      </c>
      <c r="B140" s="155" t="s">
        <v>150</v>
      </c>
    </row>
    <row r="141" spans="1:2" ht="13.2">
      <c r="A141" s="42">
        <v>139</v>
      </c>
      <c r="B141" s="155" t="s">
        <v>151</v>
      </c>
    </row>
    <row r="142" spans="1:2" ht="13.2">
      <c r="A142" s="42">
        <v>140</v>
      </c>
      <c r="B142" s="155" t="s">
        <v>152</v>
      </c>
    </row>
    <row r="143" spans="1:2" ht="13.2">
      <c r="A143" s="42">
        <v>141</v>
      </c>
      <c r="B143" s="155" t="s">
        <v>153</v>
      </c>
    </row>
    <row r="144" spans="1:2" ht="13.2">
      <c r="A144" s="42">
        <v>142</v>
      </c>
      <c r="B144" s="155" t="s">
        <v>154</v>
      </c>
    </row>
    <row r="145" spans="1:2" ht="13.2">
      <c r="A145" s="42">
        <v>143</v>
      </c>
      <c r="B145" s="155" t="s">
        <v>155</v>
      </c>
    </row>
    <row r="146" spans="1:2" ht="13.2">
      <c r="A146" s="42">
        <v>144</v>
      </c>
      <c r="B146" s="155" t="s">
        <v>156</v>
      </c>
    </row>
    <row r="147" spans="1:2" ht="13.2">
      <c r="A147" s="42">
        <v>145</v>
      </c>
      <c r="B147" s="155" t="s">
        <v>157</v>
      </c>
    </row>
    <row r="148" spans="1:2" ht="13.2">
      <c r="A148" s="42">
        <v>146</v>
      </c>
      <c r="B148" s="155" t="s">
        <v>158</v>
      </c>
    </row>
    <row r="149" spans="1:2" ht="13.2">
      <c r="A149" s="42">
        <v>147</v>
      </c>
      <c r="B149" s="155" t="s">
        <v>159</v>
      </c>
    </row>
    <row r="150" spans="1:2" ht="13.2">
      <c r="A150" s="42">
        <v>148</v>
      </c>
      <c r="B150" s="155" t="s">
        <v>160</v>
      </c>
    </row>
    <row r="151" spans="1:2" ht="13.2">
      <c r="A151" s="42">
        <v>149</v>
      </c>
      <c r="B151" s="155" t="s">
        <v>161</v>
      </c>
    </row>
    <row r="152" spans="1:2" ht="13.2">
      <c r="A152" s="42">
        <v>150</v>
      </c>
      <c r="B152" s="155" t="s">
        <v>162</v>
      </c>
    </row>
    <row r="153" spans="1:2" ht="13.2">
      <c r="A153" s="42">
        <v>151</v>
      </c>
      <c r="B153" s="155" t="s">
        <v>163</v>
      </c>
    </row>
    <row r="154" spans="1:2" ht="13.2">
      <c r="A154" s="42">
        <v>152</v>
      </c>
      <c r="B154" s="155" t="s">
        <v>164</v>
      </c>
    </row>
    <row r="155" spans="1:2" ht="13.2">
      <c r="A155" s="42">
        <v>153</v>
      </c>
      <c r="B155" s="155" t="s">
        <v>165</v>
      </c>
    </row>
    <row r="156" spans="1:2" ht="13.2">
      <c r="A156" s="42">
        <v>154</v>
      </c>
      <c r="B156" s="155" t="s">
        <v>166</v>
      </c>
    </row>
    <row r="157" spans="1:2" ht="13.2">
      <c r="A157" s="42">
        <v>155</v>
      </c>
      <c r="B157" s="155" t="s">
        <v>167</v>
      </c>
    </row>
    <row r="158" spans="1:2" ht="13.2">
      <c r="A158" s="42">
        <v>156</v>
      </c>
      <c r="B158" s="155" t="s">
        <v>168</v>
      </c>
    </row>
    <row r="159" spans="1:2" ht="13.2">
      <c r="A159" s="42">
        <v>157</v>
      </c>
      <c r="B159" s="155" t="s">
        <v>169</v>
      </c>
    </row>
    <row r="160" spans="1:2" ht="13.2">
      <c r="A160" s="42">
        <v>158</v>
      </c>
      <c r="B160" s="155" t="s">
        <v>170</v>
      </c>
    </row>
    <row r="161" spans="1:2" ht="13.2">
      <c r="A161" s="42">
        <v>159</v>
      </c>
      <c r="B161" s="155" t="s">
        <v>171</v>
      </c>
    </row>
    <row r="162" spans="1:2" ht="13.2">
      <c r="A162" s="42">
        <v>160</v>
      </c>
      <c r="B162" s="155" t="s">
        <v>172</v>
      </c>
    </row>
    <row r="163" spans="1:2" ht="13.2">
      <c r="A163" s="42">
        <v>161</v>
      </c>
      <c r="B163" s="155" t="s">
        <v>173</v>
      </c>
    </row>
    <row r="164" spans="1:2" ht="13.2">
      <c r="A164" s="42">
        <v>162</v>
      </c>
      <c r="B164" s="155" t="s">
        <v>174</v>
      </c>
    </row>
    <row r="165" spans="1:2" ht="13.2">
      <c r="A165" s="42">
        <v>163</v>
      </c>
      <c r="B165" s="155" t="s">
        <v>175</v>
      </c>
    </row>
    <row r="166" spans="1:2" ht="13.2">
      <c r="A166" s="42">
        <v>164</v>
      </c>
      <c r="B166" s="155" t="s">
        <v>176</v>
      </c>
    </row>
    <row r="167" spans="1:2" ht="13.2">
      <c r="A167" s="42">
        <v>165</v>
      </c>
      <c r="B167" s="155" t="s">
        <v>177</v>
      </c>
    </row>
    <row r="168" spans="1:2" ht="13.2">
      <c r="A168" s="42">
        <v>166</v>
      </c>
      <c r="B168" s="155" t="s">
        <v>178</v>
      </c>
    </row>
    <row r="169" spans="1:2" ht="13.2">
      <c r="A169" s="42">
        <v>167</v>
      </c>
      <c r="B169" s="155" t="s">
        <v>179</v>
      </c>
    </row>
    <row r="170" spans="1:2" ht="13.2">
      <c r="A170" s="42">
        <v>168</v>
      </c>
      <c r="B170" s="155" t="s">
        <v>180</v>
      </c>
    </row>
    <row r="171" spans="1:2" ht="13.2">
      <c r="A171" s="42">
        <v>169</v>
      </c>
      <c r="B171" s="155" t="s">
        <v>181</v>
      </c>
    </row>
    <row r="172" spans="1:2" ht="13.2">
      <c r="A172" s="42">
        <v>170</v>
      </c>
      <c r="B172" s="155" t="s">
        <v>182</v>
      </c>
    </row>
    <row r="173" spans="1:2" ht="13.2">
      <c r="A173" s="42">
        <v>171</v>
      </c>
      <c r="B173" s="155" t="s">
        <v>183</v>
      </c>
    </row>
    <row r="174" spans="1:2" ht="13.2">
      <c r="A174" s="42">
        <v>172</v>
      </c>
      <c r="B174" s="155" t="s">
        <v>184</v>
      </c>
    </row>
    <row r="175" spans="1:2" ht="13.2">
      <c r="A175" s="42">
        <v>173</v>
      </c>
      <c r="B175" s="155" t="s">
        <v>185</v>
      </c>
    </row>
    <row r="176" spans="1:2" ht="13.2">
      <c r="A176" s="42">
        <v>174</v>
      </c>
      <c r="B176" s="155" t="s">
        <v>186</v>
      </c>
    </row>
    <row r="177" spans="1:2" ht="13.2">
      <c r="A177" s="42">
        <v>175</v>
      </c>
      <c r="B177" s="155" t="s">
        <v>187</v>
      </c>
    </row>
    <row r="178" spans="1:2" ht="13.2">
      <c r="A178" s="42">
        <v>176</v>
      </c>
      <c r="B178" s="155" t="s">
        <v>188</v>
      </c>
    </row>
    <row r="179" spans="1:2" ht="13.2">
      <c r="A179" s="42">
        <v>177</v>
      </c>
      <c r="B179" s="155" t="s">
        <v>189</v>
      </c>
    </row>
    <row r="180" spans="1:2" ht="13.2">
      <c r="A180" s="42">
        <v>178</v>
      </c>
      <c r="B180" s="155" t="s">
        <v>190</v>
      </c>
    </row>
    <row r="181" spans="1:2" ht="13.2">
      <c r="A181" s="42">
        <v>179</v>
      </c>
      <c r="B181" s="155" t="s">
        <v>191</v>
      </c>
    </row>
    <row r="182" spans="1:2" ht="13.2">
      <c r="A182" s="42">
        <v>180</v>
      </c>
      <c r="B182" s="155" t="s">
        <v>192</v>
      </c>
    </row>
    <row r="183" spans="1:2" ht="13.2">
      <c r="A183" s="42">
        <v>181</v>
      </c>
      <c r="B183" s="155" t="s">
        <v>193</v>
      </c>
    </row>
    <row r="184" spans="1:2" ht="13.2">
      <c r="A184" s="42">
        <v>182</v>
      </c>
      <c r="B184" s="155" t="s">
        <v>194</v>
      </c>
    </row>
    <row r="185" spans="1:2" ht="13.2">
      <c r="A185" s="42">
        <v>183</v>
      </c>
      <c r="B185" s="155" t="s">
        <v>195</v>
      </c>
    </row>
    <row r="186" spans="1:2" ht="13.2">
      <c r="A186" s="42">
        <v>184</v>
      </c>
      <c r="B186" s="155" t="s">
        <v>196</v>
      </c>
    </row>
    <row r="187" spans="1:2" ht="13.2">
      <c r="A187" s="42">
        <v>185</v>
      </c>
      <c r="B187" s="155" t="s">
        <v>197</v>
      </c>
    </row>
    <row r="188" spans="1:2" ht="13.2">
      <c r="A188" s="42">
        <v>186</v>
      </c>
      <c r="B188" s="155" t="s">
        <v>198</v>
      </c>
    </row>
    <row r="189" spans="1:2" ht="13.2">
      <c r="A189" s="42">
        <v>187</v>
      </c>
      <c r="B189" s="155" t="s">
        <v>199</v>
      </c>
    </row>
    <row r="190" spans="1:2" ht="13.2">
      <c r="A190" s="42">
        <v>188</v>
      </c>
      <c r="B190" s="155" t="s">
        <v>200</v>
      </c>
    </row>
    <row r="191" spans="1:2" ht="13.2">
      <c r="A191" s="42">
        <v>189</v>
      </c>
      <c r="B191" s="155" t="s">
        <v>201</v>
      </c>
    </row>
    <row r="192" spans="1:2" ht="13.2">
      <c r="A192" s="42">
        <v>190</v>
      </c>
      <c r="B192" s="155" t="s">
        <v>202</v>
      </c>
    </row>
    <row r="193" spans="1:2" ht="13.2">
      <c r="A193" s="42">
        <v>191</v>
      </c>
      <c r="B193" s="155" t="s">
        <v>203</v>
      </c>
    </row>
    <row r="194" spans="1:2" ht="13.2">
      <c r="A194" s="42">
        <v>192</v>
      </c>
      <c r="B194" s="155" t="s">
        <v>204</v>
      </c>
    </row>
    <row r="195" spans="1:2" ht="13.2">
      <c r="A195" s="42">
        <v>193</v>
      </c>
      <c r="B195" s="155" t="s">
        <v>205</v>
      </c>
    </row>
    <row r="196" spans="1:2" ht="13.2">
      <c r="A196" s="42">
        <v>194</v>
      </c>
      <c r="B196" s="155" t="s">
        <v>206</v>
      </c>
    </row>
    <row r="197" spans="1:2" ht="13.2">
      <c r="A197" s="42">
        <v>195</v>
      </c>
      <c r="B197" s="155" t="s">
        <v>207</v>
      </c>
    </row>
    <row r="198" spans="1:2" ht="13.2">
      <c r="A198" s="42">
        <v>196</v>
      </c>
      <c r="B198" s="155" t="s">
        <v>208</v>
      </c>
    </row>
    <row r="199" spans="1:2" ht="13.2">
      <c r="A199" s="42">
        <v>197</v>
      </c>
      <c r="B199" s="155" t="s">
        <v>209</v>
      </c>
    </row>
    <row r="200" spans="1:2" ht="13.2">
      <c r="A200" s="42">
        <v>198</v>
      </c>
      <c r="B200" s="155" t="s">
        <v>210</v>
      </c>
    </row>
    <row r="201" spans="1:2" ht="13.2">
      <c r="A201" s="42">
        <v>199</v>
      </c>
      <c r="B201" s="155" t="s">
        <v>211</v>
      </c>
    </row>
    <row r="202" spans="1:2" ht="13.2">
      <c r="A202" s="42">
        <v>200</v>
      </c>
      <c r="B202" s="155" t="s">
        <v>212</v>
      </c>
    </row>
    <row r="203" spans="1:2" ht="13.2">
      <c r="A203" s="42">
        <v>201</v>
      </c>
      <c r="B203" s="155" t="s">
        <v>213</v>
      </c>
    </row>
    <row r="204" spans="1:2" ht="13.2">
      <c r="A204" s="42">
        <v>202</v>
      </c>
      <c r="B204" s="155" t="s">
        <v>214</v>
      </c>
    </row>
    <row r="205" spans="1:2" ht="13.2">
      <c r="A205" s="42">
        <v>203</v>
      </c>
      <c r="B205" s="155" t="s">
        <v>215</v>
      </c>
    </row>
    <row r="206" spans="1:2" ht="13.2">
      <c r="A206" s="42">
        <v>204</v>
      </c>
      <c r="B206" s="155" t="s">
        <v>216</v>
      </c>
    </row>
    <row r="207" spans="1:2" ht="13.2">
      <c r="A207" s="42">
        <v>205</v>
      </c>
      <c r="B207" s="155" t="s">
        <v>217</v>
      </c>
    </row>
    <row r="208" spans="1:2" ht="13.2">
      <c r="A208" s="42">
        <v>206</v>
      </c>
      <c r="B208" s="155" t="s">
        <v>218</v>
      </c>
    </row>
    <row r="209" spans="1:2" ht="13.2">
      <c r="A209" s="42">
        <v>207</v>
      </c>
      <c r="B209" s="155" t="s">
        <v>219</v>
      </c>
    </row>
    <row r="210" spans="1:2" ht="13.2">
      <c r="A210" s="42">
        <v>208</v>
      </c>
      <c r="B210" s="155" t="s">
        <v>220</v>
      </c>
    </row>
    <row r="211" spans="1:2" ht="13.2">
      <c r="A211" s="42">
        <v>209</v>
      </c>
      <c r="B211" s="155" t="s">
        <v>221</v>
      </c>
    </row>
    <row r="212" spans="1:2" ht="13.2">
      <c r="A212" s="42">
        <v>210</v>
      </c>
      <c r="B212" s="155" t="s">
        <v>222</v>
      </c>
    </row>
    <row r="213" spans="1:2" ht="13.2">
      <c r="A213" s="42">
        <v>211</v>
      </c>
      <c r="B213" s="155" t="s">
        <v>223</v>
      </c>
    </row>
    <row r="214" spans="1:2" ht="13.2">
      <c r="A214" s="42">
        <v>212</v>
      </c>
      <c r="B214" s="155" t="s">
        <v>224</v>
      </c>
    </row>
    <row r="215" spans="1:2" ht="13.2">
      <c r="A215" s="42">
        <v>213</v>
      </c>
      <c r="B215" s="155" t="s">
        <v>225</v>
      </c>
    </row>
    <row r="216" spans="1:2" ht="13.2">
      <c r="A216" s="42">
        <v>214</v>
      </c>
      <c r="B216" s="155" t="s">
        <v>226</v>
      </c>
    </row>
    <row r="217" spans="1:2" ht="13.2">
      <c r="A217" s="42">
        <v>215</v>
      </c>
      <c r="B217" s="155" t="s">
        <v>227</v>
      </c>
    </row>
    <row r="218" spans="1:2" ht="13.2">
      <c r="A218" s="42">
        <v>216</v>
      </c>
      <c r="B218" s="155" t="s">
        <v>228</v>
      </c>
    </row>
    <row r="219" spans="1:2" ht="13.2">
      <c r="A219" s="42">
        <v>217</v>
      </c>
      <c r="B219" s="155" t="s">
        <v>229</v>
      </c>
    </row>
    <row r="220" spans="1:2" ht="13.2">
      <c r="A220" s="42">
        <v>218</v>
      </c>
      <c r="B220" s="155" t="s">
        <v>230</v>
      </c>
    </row>
    <row r="221" spans="1:2" ht="13.2">
      <c r="A221" s="42">
        <v>219</v>
      </c>
      <c r="B221" s="155" t="s">
        <v>231</v>
      </c>
    </row>
    <row r="222" spans="1:2" ht="13.2">
      <c r="A222" s="42">
        <v>220</v>
      </c>
      <c r="B222" s="155" t="s">
        <v>232</v>
      </c>
    </row>
    <row r="223" spans="1:2" ht="13.2">
      <c r="A223" s="42">
        <v>221</v>
      </c>
      <c r="B223" s="155" t="s">
        <v>233</v>
      </c>
    </row>
    <row r="224" spans="1:2" ht="13.2">
      <c r="A224" s="42">
        <v>222</v>
      </c>
      <c r="B224" s="155" t="s">
        <v>234</v>
      </c>
    </row>
    <row r="225" spans="1:2" ht="13.2">
      <c r="A225" s="42">
        <v>223</v>
      </c>
      <c r="B225" s="155" t="s">
        <v>235</v>
      </c>
    </row>
    <row r="226" spans="1:2" ht="13.2">
      <c r="A226" s="42">
        <v>224</v>
      </c>
      <c r="B226" s="155" t="s">
        <v>236</v>
      </c>
    </row>
    <row r="227" spans="1:2" ht="13.2">
      <c r="A227" s="42">
        <v>225</v>
      </c>
      <c r="B227" s="155" t="s">
        <v>237</v>
      </c>
    </row>
    <row r="228" spans="1:2" ht="13.2">
      <c r="A228" s="42">
        <v>226</v>
      </c>
      <c r="B228" s="155" t="s">
        <v>238</v>
      </c>
    </row>
    <row r="229" spans="1:2" ht="13.2">
      <c r="A229" s="42">
        <v>227</v>
      </c>
      <c r="B229" s="155" t="s">
        <v>239</v>
      </c>
    </row>
    <row r="230" spans="1:2" ht="13.2">
      <c r="A230" s="42">
        <v>228</v>
      </c>
      <c r="B230" s="155" t="s">
        <v>240</v>
      </c>
    </row>
    <row r="231" spans="1:2" ht="13.2">
      <c r="A231" s="42">
        <v>229</v>
      </c>
      <c r="B231" s="155" t="s">
        <v>241</v>
      </c>
    </row>
    <row r="232" spans="1:2" ht="13.2">
      <c r="A232" s="42">
        <v>230</v>
      </c>
      <c r="B232" s="155" t="s">
        <v>242</v>
      </c>
    </row>
    <row r="233" spans="1:2" ht="13.2">
      <c r="A233" s="42">
        <v>231</v>
      </c>
      <c r="B233" s="155" t="s">
        <v>243</v>
      </c>
    </row>
    <row r="234" spans="1:2" ht="13.2">
      <c r="A234" s="42">
        <v>232</v>
      </c>
      <c r="B234" s="155" t="s">
        <v>244</v>
      </c>
    </row>
    <row r="235" spans="1:2" ht="13.2">
      <c r="A235" s="42">
        <v>233</v>
      </c>
      <c r="B235" s="155" t="s">
        <v>245</v>
      </c>
    </row>
    <row r="236" spans="1:2" ht="13.2">
      <c r="A236" s="42">
        <v>234</v>
      </c>
      <c r="B236" s="155" t="s">
        <v>246</v>
      </c>
    </row>
    <row r="237" spans="1:2" ht="13.2">
      <c r="A237" s="42">
        <v>235</v>
      </c>
      <c r="B237" s="155" t="s">
        <v>247</v>
      </c>
    </row>
    <row r="238" spans="1:2" ht="13.2">
      <c r="A238" s="42">
        <v>236</v>
      </c>
      <c r="B238" s="155" t="s">
        <v>248</v>
      </c>
    </row>
    <row r="239" spans="1:2" ht="13.2">
      <c r="A239" s="42">
        <v>237</v>
      </c>
      <c r="B239" s="155" t="s">
        <v>249</v>
      </c>
    </row>
    <row r="240" spans="1:2" ht="13.2">
      <c r="A240" s="42">
        <v>238</v>
      </c>
      <c r="B240" s="155" t="s">
        <v>250</v>
      </c>
    </row>
    <row r="241" spans="1:2" ht="13.2">
      <c r="A241" s="42">
        <v>239</v>
      </c>
      <c r="B241" s="155" t="s">
        <v>251</v>
      </c>
    </row>
    <row r="242" spans="1:2" ht="13.2">
      <c r="A242" s="42">
        <v>240</v>
      </c>
      <c r="B242" s="155" t="s">
        <v>252</v>
      </c>
    </row>
    <row r="243" spans="1:2" ht="13.2">
      <c r="A243" s="42">
        <v>241</v>
      </c>
      <c r="B243" s="155" t="s">
        <v>253</v>
      </c>
    </row>
    <row r="244" spans="1:2" ht="13.2">
      <c r="A244" s="42">
        <v>242</v>
      </c>
      <c r="B244" s="155" t="s">
        <v>254</v>
      </c>
    </row>
    <row r="245" spans="1:2" ht="13.2">
      <c r="A245" s="42">
        <v>243</v>
      </c>
      <c r="B245" s="155" t="s">
        <v>255</v>
      </c>
    </row>
    <row r="246" spans="1:2" ht="13.2">
      <c r="A246" s="42">
        <v>244</v>
      </c>
      <c r="B246" s="155" t="s">
        <v>256</v>
      </c>
    </row>
    <row r="247" spans="1:2" ht="13.2">
      <c r="A247" s="42">
        <v>245</v>
      </c>
      <c r="B247" s="155" t="s">
        <v>257</v>
      </c>
    </row>
    <row r="248" spans="1:2" ht="13.2">
      <c r="A248" s="42">
        <v>246</v>
      </c>
      <c r="B248" s="155" t="s">
        <v>258</v>
      </c>
    </row>
    <row r="249" spans="1:2" ht="13.2">
      <c r="A249" s="42">
        <v>247</v>
      </c>
      <c r="B249" s="155" t="s">
        <v>259</v>
      </c>
    </row>
    <row r="250" spans="1:2" ht="13.2">
      <c r="A250" s="42">
        <v>248</v>
      </c>
      <c r="B250" s="155" t="s">
        <v>260</v>
      </c>
    </row>
    <row r="251" spans="1:2" ht="13.2">
      <c r="A251" s="42">
        <v>249</v>
      </c>
      <c r="B251" s="155" t="s">
        <v>261</v>
      </c>
    </row>
    <row r="252" spans="1:2" ht="13.2">
      <c r="A252" s="42">
        <v>250</v>
      </c>
      <c r="B252" s="155" t="s">
        <v>262</v>
      </c>
    </row>
    <row r="253" spans="1:2" ht="13.2">
      <c r="A253" s="42">
        <v>251</v>
      </c>
      <c r="B253" s="155" t="s">
        <v>263</v>
      </c>
    </row>
    <row r="254" spans="1:2" ht="13.2">
      <c r="A254" s="42">
        <v>252</v>
      </c>
      <c r="B254" s="155" t="s">
        <v>264</v>
      </c>
    </row>
    <row r="255" spans="1:2" ht="13.2">
      <c r="A255" s="42">
        <v>253</v>
      </c>
      <c r="B255" s="155" t="s">
        <v>265</v>
      </c>
    </row>
    <row r="256" spans="1:2" ht="13.2">
      <c r="A256" s="42">
        <v>254</v>
      </c>
      <c r="B256" s="155" t="s">
        <v>266</v>
      </c>
    </row>
    <row r="257" spans="1:2" ht="13.2">
      <c r="A257" s="42">
        <v>255</v>
      </c>
      <c r="B257" s="155" t="s">
        <v>267</v>
      </c>
    </row>
    <row r="258" spans="1:2" ht="13.2">
      <c r="A258" s="42">
        <v>256</v>
      </c>
      <c r="B258" s="155" t="s">
        <v>268</v>
      </c>
    </row>
    <row r="259" spans="1:2" ht="13.2">
      <c r="A259" s="42">
        <v>257</v>
      </c>
      <c r="B259" s="155" t="s">
        <v>269</v>
      </c>
    </row>
    <row r="260" spans="1:2" ht="13.2">
      <c r="A260" s="42">
        <v>258</v>
      </c>
      <c r="B260" s="155" t="s">
        <v>270</v>
      </c>
    </row>
    <row r="261" spans="1:2" ht="13.2">
      <c r="A261" s="42">
        <v>259</v>
      </c>
      <c r="B261" s="155" t="s">
        <v>271</v>
      </c>
    </row>
    <row r="262" spans="1:2" ht="13.2">
      <c r="A262" s="42">
        <v>260</v>
      </c>
      <c r="B262" s="155" t="s">
        <v>272</v>
      </c>
    </row>
    <row r="263" spans="1:2" ht="13.2">
      <c r="A263" s="42">
        <v>261</v>
      </c>
      <c r="B263" s="155" t="s">
        <v>416</v>
      </c>
    </row>
    <row r="264" spans="1:2" ht="13.2">
      <c r="A264" s="42">
        <v>262</v>
      </c>
      <c r="B264" s="155" t="s">
        <v>417</v>
      </c>
    </row>
    <row r="265" spans="1:2" ht="13.2">
      <c r="A265" s="42">
        <v>263</v>
      </c>
      <c r="B265" s="155" t="s">
        <v>418</v>
      </c>
    </row>
    <row r="266" spans="1:2" ht="13.2">
      <c r="A266" s="42">
        <v>264</v>
      </c>
      <c r="B266" s="155" t="s">
        <v>419</v>
      </c>
    </row>
    <row r="267" spans="1:2" ht="13.2">
      <c r="A267" s="42">
        <v>265</v>
      </c>
      <c r="B267" s="155" t="s">
        <v>420</v>
      </c>
    </row>
    <row r="268" spans="1:2" ht="13.2">
      <c r="A268" s="42">
        <v>266</v>
      </c>
      <c r="B268" s="155" t="s">
        <v>421</v>
      </c>
    </row>
    <row r="269" spans="1:2" ht="13.2">
      <c r="A269" s="42">
        <v>267</v>
      </c>
      <c r="B269" s="155" t="s">
        <v>273</v>
      </c>
    </row>
    <row r="270" spans="1:2" ht="13.2">
      <c r="A270" s="42">
        <v>268</v>
      </c>
      <c r="B270" s="155" t="s">
        <v>274</v>
      </c>
    </row>
    <row r="271" spans="1:2" ht="13.2">
      <c r="A271" s="42">
        <v>269</v>
      </c>
      <c r="B271" s="155" t="s">
        <v>275</v>
      </c>
    </row>
    <row r="272" spans="1:2" ht="13.2">
      <c r="A272" s="42">
        <v>270</v>
      </c>
      <c r="B272" s="155" t="s">
        <v>276</v>
      </c>
    </row>
    <row r="273" spans="1:2" ht="13.2">
      <c r="A273" s="42">
        <v>271</v>
      </c>
      <c r="B273" s="155" t="s">
        <v>277</v>
      </c>
    </row>
    <row r="274" spans="1:2" ht="13.2">
      <c r="A274" s="42">
        <v>272</v>
      </c>
      <c r="B274" s="155" t="s">
        <v>278</v>
      </c>
    </row>
    <row r="275" spans="1:2" ht="13.2">
      <c r="A275" s="42">
        <v>273</v>
      </c>
      <c r="B275" s="155" t="s">
        <v>279</v>
      </c>
    </row>
    <row r="276" spans="1:2" ht="13.2">
      <c r="A276" s="42">
        <v>274</v>
      </c>
      <c r="B276" s="155" t="s">
        <v>280</v>
      </c>
    </row>
    <row r="277" spans="1:2" ht="13.2">
      <c r="A277" s="42">
        <v>275</v>
      </c>
      <c r="B277" s="155" t="s">
        <v>281</v>
      </c>
    </row>
    <row r="278" spans="1:2" ht="13.2">
      <c r="A278" s="42">
        <v>276</v>
      </c>
      <c r="B278" s="155" t="s">
        <v>282</v>
      </c>
    </row>
    <row r="279" spans="1:2" ht="13.2">
      <c r="A279" s="42">
        <v>277</v>
      </c>
      <c r="B279" s="155" t="s">
        <v>283</v>
      </c>
    </row>
    <row r="280" spans="1:2" ht="13.2">
      <c r="A280" s="42">
        <v>278</v>
      </c>
      <c r="B280" s="155" t="s">
        <v>284</v>
      </c>
    </row>
    <row r="281" spans="1:2" ht="13.2">
      <c r="A281" s="42"/>
      <c r="B281" s="155"/>
    </row>
    <row r="282" spans="1:2" ht="13.2">
      <c r="A282" s="42"/>
      <c r="B282" s="155"/>
    </row>
    <row r="283" spans="1:2" ht="13.2">
      <c r="A283" s="42"/>
      <c r="B283" s="155"/>
    </row>
    <row r="284" spans="1:2" ht="13.2">
      <c r="A284" s="42"/>
      <c r="B284" s="155"/>
    </row>
    <row r="285" spans="1:2" ht="13.2">
      <c r="A285" s="42">
        <v>300</v>
      </c>
      <c r="B285" s="298" t="s">
        <v>528</v>
      </c>
    </row>
    <row r="286" spans="1:2" ht="13.2">
      <c r="A286" s="42">
        <v>301</v>
      </c>
      <c r="B286" s="298" t="s">
        <v>523</v>
      </c>
    </row>
    <row r="287" spans="1:2" ht="13.2">
      <c r="A287" s="42">
        <v>302</v>
      </c>
      <c r="B287" s="298" t="s">
        <v>524</v>
      </c>
    </row>
    <row r="288" spans="1:2" ht="13.2">
      <c r="A288" s="42">
        <v>303</v>
      </c>
      <c r="B288" s="298" t="s">
        <v>525</v>
      </c>
    </row>
    <row r="289" spans="1:2" ht="13.2">
      <c r="A289" s="42">
        <v>304</v>
      </c>
      <c r="B289" s="298" t="s">
        <v>526</v>
      </c>
    </row>
    <row r="290" spans="1:2" ht="13.2">
      <c r="A290" s="42">
        <v>305</v>
      </c>
      <c r="B290" s="298" t="s">
        <v>527</v>
      </c>
    </row>
    <row r="291" spans="1:2" ht="13.2">
      <c r="A291" s="42"/>
      <c r="B291" s="155"/>
    </row>
    <row r="293" spans="1:2">
      <c r="B293" s="39" t="s">
        <v>540</v>
      </c>
    </row>
    <row r="294" spans="1:2">
      <c r="B294" s="39" t="s">
        <v>541</v>
      </c>
    </row>
    <row r="295" spans="1:2">
      <c r="B295" s="39" t="s">
        <v>542</v>
      </c>
    </row>
    <row r="296" spans="1:2">
      <c r="B296" s="39" t="s">
        <v>543</v>
      </c>
    </row>
    <row r="297" spans="1:2">
      <c r="B297" s="39" t="s">
        <v>544</v>
      </c>
    </row>
    <row r="298" spans="1:2">
      <c r="B298" s="39" t="s">
        <v>542</v>
      </c>
    </row>
  </sheetData>
  <phoneticPr fontId="14"/>
  <printOptions horizontalCentered="1" verticalCentered="1"/>
  <pageMargins left="0.98425196850393704" right="0.59055118110236227" top="0.59055118110236227" bottom="0.39370078740157483" header="0.51181102362204722" footer="0.51181102362204722"/>
  <pageSetup paperSize="9" orientation="portrait" horizontalDpi="4294967293" r:id="rId1"/>
  <headerFooter alignWithMargins="0">
    <oddHeader>&amp;C&amp;"HG丸ｺﾞｼｯｸM-PRO,太字"&amp;16種目コード表</oddHeader>
  </headerFooter>
  <rowBreaks count="1" manualBreakCount="1">
    <brk id="55" max="16383" man="1"/>
  </rowBreaks>
</worksheet>
</file>